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3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workbook.xml" ContentType="application/vnd.openxmlformats-officedocument.spreadsheetml.sheet.main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ЗАПОЛНИТЬ" sheetId="1" state="visible" r:id="rId2"/>
    <sheet name="РАСПЕЧАТАТЬ" sheetId="2" state="visible" r:id="rId3"/>
    <sheet name="Лист3" sheetId="3" state="visible" r:id="rId4"/>
  </sheets>
  <definedNames>
    <definedName function="false" hidden="false" localSheetId="2" name="_xlnm._FilterDatabase" vbProcedure="false">Лист3!$A$1:$A$20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А.М.</author>
  </authors>
  <commentList>
    <comment ref="B6" authorId="0">
      <text>
        <r>
          <rPr>
            <sz val="10"/>
            <rFont val="Arial Cyr"/>
            <family val="0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 xml:space="preserve">ДД.ММ.ГГ</t>
        </r>
      </text>
    </comment>
    <comment ref="B9" authorId="0">
      <text>
        <r>
          <rPr>
            <sz val="10"/>
            <rFont val="Arial Cyr"/>
            <family val="0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 xml:space="preserve">ДД.ММ.ГГ</t>
        </r>
      </text>
    </comment>
    <comment ref="B16" authorId="0">
      <text>
        <r>
          <rPr>
            <sz val="10"/>
            <rFont val="Arial Cyr"/>
            <family val="0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 xml:space="preserve">Копейки через запятую</t>
        </r>
      </text>
    </comment>
    <comment ref="B18" authorId="0">
      <text>
        <r>
          <rPr>
            <sz val="10"/>
            <rFont val="Arial Cyr"/>
            <family val="0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 xml:space="preserve">ДД.ММ.ГГ</t>
        </r>
      </text>
    </comment>
  </commentList>
</comments>
</file>

<file path=xl/sharedStrings.xml><?xml version="1.0" encoding="utf-8"?>
<sst xmlns="http://schemas.openxmlformats.org/spreadsheetml/2006/main" count="87" uniqueCount="80">
  <si>
    <t xml:space="preserve">Заполнить все ячейки</t>
  </si>
  <si>
    <t xml:space="preserve">Образец</t>
  </si>
  <si>
    <t xml:space="preserve">Наименование</t>
  </si>
  <si>
    <t xml:space="preserve">Ячейки для заполнения</t>
  </si>
  <si>
    <t xml:space="preserve">Фамилия, имя, отчество зав.кафедрой, отдела</t>
  </si>
  <si>
    <t xml:space="preserve">Иванова Мария Ивановна</t>
  </si>
  <si>
    <t xml:space="preserve">Кафедра, отдел</t>
  </si>
  <si>
    <t xml:space="preserve">склад</t>
  </si>
  <si>
    <t xml:space="preserve">№ документа (счета)</t>
  </si>
  <si>
    <t xml:space="preserve">Дата документа</t>
  </si>
  <si>
    <t xml:space="preserve">Наименование поставщика</t>
  </si>
  <si>
    <t xml:space="preserve">ООО "Ромашка"</t>
  </si>
  <si>
    <t xml:space="preserve">№ договора</t>
  </si>
  <si>
    <t xml:space="preserve">-</t>
  </si>
  <si>
    <t xml:space="preserve">12(если нет договора, поставить прочерк)</t>
  </si>
  <si>
    <t xml:space="preserve">Дата договора</t>
  </si>
  <si>
    <t xml:space="preserve">11.12.15 (если нет договора, поставить прочерк)</t>
  </si>
  <si>
    <t xml:space="preserve">Реквизиты банка поставщика </t>
  </si>
  <si>
    <t xml:space="preserve">    наименование банка</t>
  </si>
  <si>
    <t xml:space="preserve">отделение Рязань</t>
  </si>
  <si>
    <t xml:space="preserve">    счет</t>
  </si>
  <si>
    <t xml:space="preserve">40702810653000064328</t>
  </si>
  <si>
    <t xml:space="preserve">    корр. счет  </t>
  </si>
  <si>
    <t xml:space="preserve">30101810500000000614</t>
  </si>
  <si>
    <t xml:space="preserve">    БИК</t>
  </si>
  <si>
    <t xml:space="preserve">046126001</t>
  </si>
  <si>
    <t xml:space="preserve">Основание (наименование продукции, товара, работы, услуги)</t>
  </si>
  <si>
    <t xml:space="preserve">За материальные запасы (кабель)</t>
  </si>
  <si>
    <t xml:space="preserve">Сумма цифрами</t>
  </si>
  <si>
    <r>
      <rPr>
        <sz val="10"/>
        <color rgb="FFCCFFCC"/>
        <rFont val="Arial Cyr"/>
        <family val="0"/>
        <charset val="204"/>
      </rPr>
      <t xml:space="preserve">к</t>
    </r>
    <r>
      <rPr>
        <sz val="10"/>
        <color rgb="FF99CCFF"/>
        <rFont val="Arial Cyr"/>
        <family val="0"/>
        <charset val="204"/>
      </rPr>
      <t xml:space="preserve">копейки через запятую</t>
    </r>
  </si>
  <si>
    <t xml:space="preserve">в т.ч. НДС цифрами</t>
  </si>
  <si>
    <t xml:space="preserve">Дата заявления</t>
  </si>
  <si>
    <t xml:space="preserve">Ответственный за своевременное получение ценностей, оформление документов и сдачу в бухгалтерию (должность)</t>
  </si>
  <si>
    <t xml:space="preserve">должность</t>
  </si>
  <si>
    <t xml:space="preserve">зав.складом</t>
  </si>
  <si>
    <t xml:space="preserve">Фамилия, имя, отчество </t>
  </si>
  <si>
    <t xml:space="preserve">Иванов Иван Иванович</t>
  </si>
  <si>
    <t xml:space="preserve">Проректор</t>
  </si>
  <si>
    <t xml:space="preserve">Петров Петр Петрович</t>
  </si>
  <si>
    <t xml:space="preserve">федеральное государственное бюджетное учреждение высшего  образования «Рязанский государственный  радиотехнический университет имени В.Ф. Уткина»</t>
  </si>
  <si>
    <t xml:space="preserve">УТВЕРЖДАЮ К ОПЛАТЕ
И.о. ректора_________________/С.А. Банников/</t>
  </si>
  <si>
    <t xml:space="preserve">И.о. ректора университета</t>
  </si>
  <si>
    <t xml:space="preserve">Заявитель (наименование кафедры, отдела)</t>
  </si>
  <si>
    <t xml:space="preserve">ЗАЯВЛЕНИЕ №</t>
  </si>
  <si>
    <t xml:space="preserve">Прошу оплатить по счету (документу) №</t>
  </si>
  <si>
    <t xml:space="preserve">от</t>
  </si>
  <si>
    <t xml:space="preserve">Кому</t>
  </si>
  <si>
    <t xml:space="preserve">Реквизиты банка</t>
  </si>
  <si>
    <t xml:space="preserve">Основание</t>
  </si>
  <si>
    <t xml:space="preserve">(наименование продукции, товара, работы, услуги или иного объекта учета)</t>
  </si>
  <si>
    <t xml:space="preserve">На сумму</t>
  </si>
  <si>
    <t xml:space="preserve">*Ответственный за своевременное получение ценностей (выполнение услуг, работ), оформление  документов и сдачу в бухгалтерию:</t>
  </si>
  <si>
    <t xml:space="preserve">(должность)                                                       (фамилия, инициалы)</t>
  </si>
  <si>
    <t xml:space="preserve">                                                               (подпись зав.кафедрой, нач.отдела)             (расшифровка подписи)</t>
  </si>
  <si>
    <t xml:space="preserve">                                                               (подпись)                          (расшифровка подписи)</t>
  </si>
  <si>
    <t xml:space="preserve">Основание возникновения обязательства</t>
  </si>
  <si>
    <t xml:space="preserve">ОГЗ</t>
  </si>
  <si>
    <t xml:space="preserve">(должность)</t>
  </si>
  <si>
    <t xml:space="preserve">(подпись)</t>
  </si>
  <si>
    <t xml:space="preserve">(расшифровка подписи)</t>
  </si>
  <si>
    <t xml:space="preserve">ФЭУ</t>
  </si>
  <si>
    <t xml:space="preserve">(КОСГУ)</t>
  </si>
  <si>
    <t xml:space="preserve">(КВР)</t>
  </si>
  <si>
    <t xml:space="preserve">(источник финансирования)</t>
  </si>
  <si>
    <t xml:space="preserve">Бухгал-
терия</t>
  </si>
  <si>
    <r>
      <rPr>
        <sz val="9"/>
        <rFont val="Times New Roman"/>
        <family val="1"/>
        <charset val="204"/>
      </rPr>
      <t xml:space="preserve">Счет (нужное </t>
    </r>
    <r>
      <rPr>
        <sz val="8"/>
        <rFont val="Times New Roman"/>
        <family val="1"/>
        <charset val="204"/>
      </rPr>
      <t xml:space="preserve">отметить - V</t>
    </r>
    <r>
      <rPr>
        <sz val="9"/>
        <rFont val="Times New Roman"/>
        <family val="1"/>
        <charset val="204"/>
      </rPr>
      <t xml:space="preserve">)</t>
    </r>
  </si>
  <si>
    <t xml:space="preserve">20596U26840</t>
  </si>
  <si>
    <t xml:space="preserve">КФО</t>
  </si>
  <si>
    <t xml:space="preserve">21596U26840</t>
  </si>
  <si>
    <t xml:space="preserve">Статья затрат</t>
  </si>
  <si>
    <t xml:space="preserve">Банк ВТБ</t>
  </si>
  <si>
    <t xml:space="preserve">*Примечание: ответственный за получение ценностей обязан в 5-ти дневный срок получить поименованные в счете ценности и отчитаться перед бухгалтерией университета.</t>
  </si>
  <si>
    <t xml:space="preserve">Номер реестра </t>
  </si>
  <si>
    <t xml:space="preserve">**Примечание: поле обязательно к заполнению. Заполняет работник ФЭУ.</t>
  </si>
  <si>
    <t xml:space="preserve">Столбец1</t>
  </si>
  <si>
    <t xml:space="preserve">счета</t>
  </si>
  <si>
    <t xml:space="preserve">акта</t>
  </si>
  <si>
    <t xml:space="preserve">накладной</t>
  </si>
  <si>
    <t xml:space="preserve">служебной </t>
  </si>
  <si>
    <t xml:space="preserve">документа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</si>
</sst>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/mm/yy;@"/>
    <numFmt numFmtId="166" formatCode="@"/>
    <numFmt numFmtId="167" formatCode="#,##0.00_р_."/>
    <numFmt numFmtId="168" formatCode="0.00"/>
    <numFmt numFmtId="169" formatCode="General"/>
    <numFmt numFmtId="170" formatCode="[$-F800]dddd&quot;, &quot;mmmm\ dd&quot;, &quot;yyyy"/>
    <numFmt numFmtId="171" formatCode="[$-FC19]dd\ mmmm\ yyyy&quot; г.&quot;;@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Times New Roman"/>
      <family val="1"/>
      <charset val="204"/>
    </font>
    <font>
      <b val="true"/>
      <sz val="10"/>
      <color rgb="FFFF0000"/>
      <name val="Arial Cyr"/>
      <family val="0"/>
      <charset val="204"/>
    </font>
    <font>
      <b val="true"/>
      <sz val="10"/>
      <name val="Arial Cyr"/>
      <family val="0"/>
      <charset val="204"/>
    </font>
    <font>
      <b val="true"/>
      <sz val="10"/>
      <color rgb="FF99CCFF"/>
      <name val="Arial Cyr"/>
      <family val="0"/>
      <charset val="204"/>
    </font>
    <font>
      <b val="true"/>
      <sz val="14"/>
      <name val="Times New Roman"/>
      <family val="1"/>
      <charset val="204"/>
    </font>
    <font>
      <sz val="10"/>
      <color rgb="FFCCFFCC"/>
      <name val="Arial Cyr"/>
      <family val="0"/>
      <charset val="204"/>
    </font>
    <font>
      <sz val="10"/>
      <color rgb="FF99CCFF"/>
      <name val="Arial Cyr"/>
      <family val="0"/>
      <charset val="204"/>
    </font>
    <font>
      <sz val="8"/>
      <color rgb="FF000000"/>
      <name val="Tahoma"/>
      <family val="2"/>
      <charset val="204"/>
    </font>
    <font>
      <b val="true"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 val="true"/>
      <i val="true"/>
      <sz val="14"/>
      <name val="Times New Roman"/>
      <family val="1"/>
      <charset val="204"/>
    </font>
    <font>
      <b val="true"/>
      <i val="true"/>
      <sz val="12"/>
      <name val="Times New Roman"/>
      <family val="1"/>
      <charset val="204"/>
    </font>
    <font>
      <sz val="8"/>
      <name val="Times New Roman"/>
      <family val="1"/>
      <charset val="204"/>
    </font>
    <font>
      <b val="true"/>
      <sz val="12"/>
      <name val="Times New Roman"/>
      <family val="1"/>
      <charset val="204"/>
    </font>
    <font>
      <b val="true"/>
      <i val="true"/>
      <sz val="11"/>
      <name val="Times New Roman"/>
      <family val="1"/>
      <charset val="204"/>
    </font>
    <font>
      <b val="true"/>
      <i val="true"/>
      <sz val="9"/>
      <name val="Times New Roman"/>
      <family val="1"/>
      <charset val="204"/>
    </font>
    <font>
      <b val="true"/>
      <sz val="8"/>
      <name val="Times New Roman"/>
      <family val="1"/>
      <charset val="204"/>
    </font>
    <font>
      <sz val="9"/>
      <name val="Times New Roman"/>
      <family val="1"/>
      <charset val="204"/>
    </font>
    <font>
      <b val="true"/>
      <i val="true"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</fills>
  <borders count="37">
    <border diagonalUp="false" diagonalDown="false">
      <left/>
      <right/>
      <top/>
      <bottom/>
      <diagonal/>
    </border>
    <border diagonalUp="false" diagonalDown="false">
      <left style="thin">
        <color rgb="FFCCFFFF"/>
      </left>
      <right style="thin">
        <color rgb="FFCCFFFF"/>
      </right>
      <top style="thin">
        <color rgb="FFCCFFFF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 style="medium"/>
      <bottom style="thick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 style="medium"/>
      <bottom style="thick"/>
      <diagonal/>
    </border>
    <border diagonalUp="false" diagonalDown="false">
      <left/>
      <right style="medium"/>
      <top style="medium"/>
      <bottom style="thick"/>
      <diagonal/>
    </border>
    <border diagonalUp="false" diagonalDown="false">
      <left style="medium"/>
      <right/>
      <top style="thick"/>
      <bottom/>
      <diagonal/>
    </border>
    <border diagonalUp="false" diagonalDown="false">
      <left/>
      <right/>
      <top style="thick"/>
      <bottom/>
      <diagonal/>
    </border>
    <border diagonalUp="false" diagonalDown="false">
      <left/>
      <right style="medium"/>
      <top style="thick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3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8" fillId="3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8" fillId="3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6" fontId="7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4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8" fillId="3" borderId="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8" fillId="2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3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3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4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1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6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9" fontId="16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8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5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6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1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21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3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3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3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3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Список1" displayName="Список1" ref="A1:A20" headerRowCount="1" totalsRowCount="0" totalsRowShown="0">
  <autoFilter ref="A1:A20"/>
  <tableColumns count="1">
    <tableColumn id="1" name="Столбец1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00FF"/>
    <pageSetUpPr fitToPage="false"/>
  </sheetPr>
  <dimension ref="A1:E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36.42"/>
    <col collapsed="false" customWidth="true" hidden="false" outlineLevel="0" max="2" min="2" style="0" width="52.85"/>
    <col collapsed="false" customWidth="true" hidden="false" outlineLevel="0" max="3" min="3" style="0" width="42.71"/>
  </cols>
  <sheetData>
    <row r="1" customFormat="false" ht="15.75" hidden="false" customHeight="false" outlineLevel="0" collapsed="false">
      <c r="A1" s="1" t="s">
        <v>0</v>
      </c>
      <c r="B1" s="1"/>
      <c r="C1" s="2" t="s">
        <v>1</v>
      </c>
    </row>
    <row r="2" customFormat="false" ht="12.75" hidden="false" customHeight="false" outlineLevel="0" collapsed="false">
      <c r="A2" s="3" t="s">
        <v>2</v>
      </c>
      <c r="B2" s="4" t="s">
        <v>3</v>
      </c>
      <c r="C2" s="5"/>
    </row>
    <row r="3" customFormat="false" ht="37.5" hidden="false" customHeight="false" outlineLevel="0" collapsed="false">
      <c r="A3" s="6" t="s">
        <v>4</v>
      </c>
      <c r="B3" s="7"/>
      <c r="C3" s="5" t="s">
        <v>5</v>
      </c>
    </row>
    <row r="4" customFormat="false" ht="18.75" hidden="false" customHeight="false" outlineLevel="0" collapsed="false">
      <c r="A4" s="6" t="s">
        <v>6</v>
      </c>
      <c r="B4" s="7"/>
      <c r="C4" s="5" t="s">
        <v>7</v>
      </c>
    </row>
    <row r="5" customFormat="false" ht="18.75" hidden="false" customHeight="false" outlineLevel="0" collapsed="false">
      <c r="A5" s="6" t="s">
        <v>8</v>
      </c>
      <c r="B5" s="7"/>
      <c r="C5" s="5" t="n">
        <v>1328</v>
      </c>
    </row>
    <row r="6" customFormat="false" ht="18.75" hidden="false" customHeight="false" outlineLevel="0" collapsed="false">
      <c r="A6" s="6" t="s">
        <v>9</v>
      </c>
      <c r="B6" s="8"/>
      <c r="C6" s="9" t="n">
        <v>42522</v>
      </c>
    </row>
    <row r="7" customFormat="false" ht="18.75" hidden="false" customHeight="false" outlineLevel="0" collapsed="false">
      <c r="A7" s="6" t="s">
        <v>10</v>
      </c>
      <c r="B7" s="7"/>
      <c r="C7" s="5" t="s">
        <v>11</v>
      </c>
    </row>
    <row r="8" customFormat="false" ht="18.75" hidden="false" customHeight="false" outlineLevel="0" collapsed="false">
      <c r="A8" s="6" t="s">
        <v>12</v>
      </c>
      <c r="B8" s="10" t="s">
        <v>13</v>
      </c>
      <c r="C8" s="5" t="s">
        <v>14</v>
      </c>
    </row>
    <row r="9" customFormat="false" ht="18.75" hidden="false" customHeight="false" outlineLevel="0" collapsed="false">
      <c r="A9" s="6" t="s">
        <v>15</v>
      </c>
      <c r="B9" s="8"/>
      <c r="C9" s="9" t="s">
        <v>16</v>
      </c>
    </row>
    <row r="10" customFormat="false" ht="18.75" hidden="false" customHeight="true" outlineLevel="0" collapsed="false">
      <c r="A10" s="11" t="s">
        <v>17</v>
      </c>
      <c r="B10" s="11"/>
      <c r="C10" s="5"/>
    </row>
    <row r="11" customFormat="false" ht="18.75" hidden="false" customHeight="false" outlineLevel="0" collapsed="false">
      <c r="A11" s="12" t="s">
        <v>18</v>
      </c>
      <c r="B11" s="7"/>
      <c r="C11" s="5" t="s">
        <v>19</v>
      </c>
    </row>
    <row r="12" customFormat="false" ht="18.75" hidden="false" customHeight="false" outlineLevel="0" collapsed="false">
      <c r="A12" s="12" t="s">
        <v>20</v>
      </c>
      <c r="B12" s="13"/>
      <c r="C12" s="14" t="s">
        <v>21</v>
      </c>
    </row>
    <row r="13" customFormat="false" ht="18.75" hidden="false" customHeight="false" outlineLevel="0" collapsed="false">
      <c r="A13" s="12" t="s">
        <v>22</v>
      </c>
      <c r="B13" s="13"/>
      <c r="C13" s="15" t="s">
        <v>23</v>
      </c>
    </row>
    <row r="14" customFormat="false" ht="19.5" hidden="false" customHeight="false" outlineLevel="0" collapsed="false">
      <c r="A14" s="16" t="s">
        <v>24</v>
      </c>
      <c r="B14" s="17"/>
      <c r="C14" s="15" t="s">
        <v>25</v>
      </c>
    </row>
    <row r="15" customFormat="false" ht="56.25" hidden="false" customHeight="false" outlineLevel="0" collapsed="false">
      <c r="A15" s="18" t="s">
        <v>26</v>
      </c>
      <c r="B15" s="19"/>
      <c r="C15" s="5" t="s">
        <v>27</v>
      </c>
    </row>
    <row r="16" customFormat="false" ht="18.75" hidden="false" customHeight="false" outlineLevel="0" collapsed="false">
      <c r="A16" s="20" t="s">
        <v>28</v>
      </c>
      <c r="B16" s="21"/>
      <c r="C16" s="5" t="n">
        <v>1287.65</v>
      </c>
      <c r="D16" s="22" t="s">
        <v>29</v>
      </c>
    </row>
    <row r="17" customFormat="false" ht="18.75" hidden="false" customHeight="false" outlineLevel="0" collapsed="false">
      <c r="A17" s="23" t="s">
        <v>30</v>
      </c>
      <c r="B17" s="24"/>
      <c r="C17" s="5"/>
    </row>
    <row r="18" customFormat="false" ht="19.5" hidden="false" customHeight="false" outlineLevel="0" collapsed="false">
      <c r="A18" s="23" t="s">
        <v>31</v>
      </c>
      <c r="B18" s="25"/>
      <c r="C18" s="9" t="n">
        <v>42719</v>
      </c>
    </row>
    <row r="19" customFormat="false" ht="18.75" hidden="false" customHeight="true" outlineLevel="0" collapsed="false">
      <c r="A19" s="26" t="s">
        <v>32</v>
      </c>
      <c r="B19" s="26"/>
      <c r="C19" s="5"/>
    </row>
    <row r="20" customFormat="false" ht="18.75" hidden="false" customHeight="false" outlineLevel="0" collapsed="false">
      <c r="A20" s="12" t="s">
        <v>33</v>
      </c>
      <c r="B20" s="27"/>
      <c r="C20" s="5" t="s">
        <v>34</v>
      </c>
      <c r="E20" s="28"/>
    </row>
    <row r="21" customFormat="false" ht="19.5" hidden="false" customHeight="false" outlineLevel="0" collapsed="false">
      <c r="A21" s="16" t="s">
        <v>35</v>
      </c>
      <c r="B21" s="29"/>
      <c r="C21" s="5" t="s">
        <v>36</v>
      </c>
    </row>
    <row r="22" customFormat="false" ht="19.5" hidden="false" customHeight="false" outlineLevel="0" collapsed="false">
      <c r="A22" s="16" t="s">
        <v>37</v>
      </c>
      <c r="B22" s="29"/>
      <c r="C22" s="5" t="s">
        <v>38</v>
      </c>
    </row>
  </sheetData>
  <mergeCells count="3">
    <mergeCell ref="A1:B1"/>
    <mergeCell ref="A10:B10"/>
    <mergeCell ref="A19:B19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FF00"/>
    <pageSetUpPr fitToPage="true"/>
  </sheetPr>
  <dimension ref="A1:L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5" activeCellId="0" sqref="J5"/>
    </sheetView>
  </sheetViews>
  <sheetFormatPr defaultColWidth="8.6875" defaultRowHeight="12.75" zeroHeight="false" outlineLevelRow="0" outlineLevelCol="0"/>
  <cols>
    <col collapsed="false" customWidth="true" hidden="false" outlineLevel="0" max="2" min="2" style="0" width="8.29"/>
    <col collapsed="false" customWidth="true" hidden="false" outlineLevel="0" max="3" min="3" style="0" width="9.71"/>
    <col collapsed="false" customWidth="true" hidden="false" outlineLevel="0" max="4" min="4" style="0" width="7.15"/>
    <col collapsed="false" customWidth="true" hidden="false" outlineLevel="0" max="5" min="5" style="0" width="6.28"/>
    <col collapsed="false" customWidth="true" hidden="false" outlineLevel="0" max="7" min="7" style="0" width="10.58"/>
    <col collapsed="false" customWidth="true" hidden="false" outlineLevel="0" max="8" min="8" style="0" width="4.86"/>
    <col collapsed="false" customWidth="true" hidden="false" outlineLevel="0" max="9" min="9" style="0" width="21.43"/>
  </cols>
  <sheetData>
    <row r="1" customFormat="false" ht="12.75" hidden="false" customHeight="true" outlineLevel="0" collapsed="false">
      <c r="A1" s="30" t="s">
        <v>39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</row>
    <row r="2" customFormat="false" ht="20.25" hidden="false" customHeight="true" outlineLevel="0" collapsed="false">
      <c r="A2" s="30"/>
      <c r="B2" s="30"/>
      <c r="C2" s="30"/>
      <c r="D2" s="30"/>
      <c r="E2" s="30"/>
      <c r="F2" s="30"/>
      <c r="G2" s="30"/>
      <c r="H2" s="30"/>
      <c r="I2" s="30"/>
      <c r="J2" s="31"/>
      <c r="K2" s="31"/>
      <c r="L2" s="31"/>
    </row>
    <row r="3" customFormat="false" ht="37.5" hidden="false" customHeight="true" outlineLevel="0" collapsed="false">
      <c r="A3" s="32" t="s">
        <v>40</v>
      </c>
      <c r="B3" s="32"/>
      <c r="C3" s="32"/>
      <c r="D3" s="32"/>
      <c r="E3" s="32"/>
      <c r="F3" s="32"/>
      <c r="G3" s="32"/>
      <c r="H3" s="32"/>
      <c r="I3" s="32"/>
      <c r="J3" s="31"/>
      <c r="K3" s="31"/>
      <c r="L3" s="31"/>
    </row>
    <row r="4" customFormat="false" ht="15" hidden="false" customHeight="true" outlineLevel="0" collapsed="false">
      <c r="A4" s="32" t="s">
        <v>41</v>
      </c>
      <c r="B4" s="32"/>
      <c r="C4" s="32"/>
      <c r="D4" s="32"/>
      <c r="E4" s="32"/>
      <c r="F4" s="32"/>
      <c r="G4" s="32"/>
      <c r="H4" s="32"/>
      <c r="I4" s="32"/>
      <c r="J4" s="31"/>
      <c r="K4" s="31"/>
      <c r="L4" s="31"/>
    </row>
    <row r="5" customFormat="false" ht="18.75" hidden="false" customHeight="true" outlineLevel="0" collapsed="false">
      <c r="A5" s="33" t="s">
        <v>42</v>
      </c>
      <c r="B5" s="33"/>
      <c r="C5" s="33"/>
      <c r="D5" s="33"/>
      <c r="E5" s="33"/>
      <c r="F5" s="33"/>
      <c r="G5" s="34" t="n">
        <f aca="false">ЗАПОЛНИТЬ!B4</f>
        <v>0</v>
      </c>
      <c r="H5" s="34"/>
      <c r="I5" s="34"/>
      <c r="J5" s="31"/>
      <c r="K5" s="31"/>
      <c r="L5" s="31"/>
    </row>
    <row r="6" customFormat="false" ht="26.25" hidden="false" customHeight="true" outlineLevel="0" collapsed="false">
      <c r="A6" s="35" t="s">
        <v>43</v>
      </c>
      <c r="B6" s="35"/>
      <c r="C6" s="35"/>
      <c r="D6" s="35"/>
      <c r="E6" s="35"/>
      <c r="F6" s="35"/>
      <c r="G6" s="35"/>
      <c r="H6" s="35"/>
      <c r="I6" s="35"/>
      <c r="J6" s="31"/>
      <c r="K6" s="31"/>
      <c r="L6" s="31"/>
    </row>
    <row r="7" customFormat="false" ht="15.75" hidden="false" customHeight="true" outlineLevel="0" collapsed="false">
      <c r="A7" s="36" t="s">
        <v>44</v>
      </c>
      <c r="B7" s="36"/>
      <c r="C7" s="36"/>
      <c r="D7" s="36"/>
      <c r="E7" s="36"/>
      <c r="F7" s="37" t="n">
        <f aca="false">ЗАПОЛНИТЬ!B5</f>
        <v>0</v>
      </c>
      <c r="G7" s="37"/>
      <c r="H7" s="38" t="s">
        <v>45</v>
      </c>
      <c r="I7" s="39" t="n">
        <f aca="false">ЗАПОЛНИТЬ!B6</f>
        <v>0</v>
      </c>
      <c r="J7" s="31"/>
      <c r="K7" s="31"/>
      <c r="L7" s="31"/>
    </row>
    <row r="8" customFormat="false" ht="23.25" hidden="false" customHeight="true" outlineLevel="0" collapsed="false">
      <c r="A8" s="38" t="s">
        <v>46</v>
      </c>
      <c r="B8" s="37" t="n">
        <f aca="false">ЗАПОЛНИТЬ!B7</f>
        <v>0</v>
      </c>
      <c r="C8" s="37"/>
      <c r="D8" s="37"/>
      <c r="E8" s="37"/>
      <c r="F8" s="37"/>
      <c r="G8" s="37"/>
      <c r="H8" s="37"/>
      <c r="I8" s="37"/>
      <c r="J8" s="31"/>
      <c r="K8" s="31"/>
      <c r="L8" s="31"/>
    </row>
    <row r="9" customFormat="false" ht="52.5" hidden="false" customHeight="true" outlineLevel="0" collapsed="false">
      <c r="A9" s="36" t="s">
        <v>47</v>
      </c>
      <c r="B9" s="36"/>
      <c r="C9" s="36"/>
      <c r="D9" s="40" t="str">
        <f aca="false">CONCATENATE("Банк: ",ЗАПОЛНИТЬ!B11,"; ","счет: ",ЗАПОЛНИТЬ!B12,"; ","корр. счет: ",ЗАПОЛНИТЬ!B13,"; ","БИК: ",ЗАПОЛНИТЬ!B14)</f>
        <v>Банк: ; счет: ; корр. счет: ; БИК: </v>
      </c>
      <c r="E9" s="40"/>
      <c r="F9" s="40"/>
      <c r="G9" s="40"/>
      <c r="H9" s="40"/>
      <c r="I9" s="40"/>
      <c r="J9" s="31"/>
      <c r="K9" s="31"/>
      <c r="L9" s="31"/>
    </row>
    <row r="10" customFormat="false" ht="50.25" hidden="false" customHeight="true" outlineLevel="0" collapsed="false">
      <c r="A10" s="36" t="s">
        <v>48</v>
      </c>
      <c r="B10" s="36"/>
      <c r="C10" s="37" t="n">
        <f aca="false">ЗАПОЛНИТЬ!B15</f>
        <v>0</v>
      </c>
      <c r="D10" s="37"/>
      <c r="E10" s="37"/>
      <c r="F10" s="37"/>
      <c r="G10" s="37"/>
      <c r="H10" s="37"/>
      <c r="I10" s="37"/>
      <c r="J10" s="31"/>
      <c r="K10" s="31"/>
      <c r="L10" s="31"/>
    </row>
    <row r="11" customFormat="false" ht="12.75" hidden="false" customHeight="true" outlineLevel="0" collapsed="false">
      <c r="A11" s="41" t="s">
        <v>49</v>
      </c>
      <c r="B11" s="41"/>
      <c r="C11" s="41"/>
      <c r="D11" s="41"/>
      <c r="E11" s="41"/>
      <c r="F11" s="41"/>
      <c r="G11" s="41"/>
      <c r="H11" s="41"/>
      <c r="I11" s="41"/>
      <c r="J11" s="31"/>
      <c r="K11" s="31"/>
      <c r="L11" s="31"/>
    </row>
    <row r="12" customFormat="false" ht="18.75" hidden="false" customHeight="true" outlineLevel="0" collapsed="false">
      <c r="A12" s="42" t="s">
        <v>50</v>
      </c>
      <c r="B12" s="42"/>
      <c r="C12" s="43"/>
      <c r="D12" s="44"/>
      <c r="E12" s="45" t="n">
        <f aca="false">ЗАПОЛНИТЬ!B16</f>
        <v>0</v>
      </c>
      <c r="F12" s="45"/>
      <c r="G12" s="45"/>
      <c r="H12" s="46" t="str">
        <f aca="false">CONCATENATE("в т.ч. НДС - ",ЗАПОЛНИТЬ!B17)</f>
        <v>в т.ч. НДС - </v>
      </c>
      <c r="I12" s="46"/>
      <c r="J12" s="31"/>
      <c r="K12" s="31"/>
      <c r="L12" s="31"/>
    </row>
    <row r="13" customFormat="false" ht="38.25" hidden="false" customHeight="true" outlineLevel="0" collapsed="false">
      <c r="A13" s="47" t="str">
        <f aca="false">INDEX({"","сто ","двести ","триста ","четыреста ","пятьсот ","шестьсот ","семьсот ","восемьсот ","девятьсот "},MOD(TRUNC(E12/10^8),10)+1)&amp;CHOOSE(MOD(TRUNC(E12/10^7),10)+1,"",INDEX({"десять ","одиннадцать ","двенадцать ","тринадцать ","четырнадцать ","пятнадцать ","шестнадцать ","семнадцать ","восемнадцать ","девятнадцать "},MOD(TRUNC(E12/10^6),10)+1),"двадцать ","тридцать ","сорок ","пятьдесят ","шестьдесят ","семьдесят ","восемьдесят ","девяносто ")&amp;IF(MOD(TRUNC(E12/10^7),10)&lt;&gt;1,INDEX({"","один ","два ","три ","четыре ","пять ","шесть ","семь ","восемь ","девять "},MOD(TRUNC(E12/10^6),10)+1),"")&amp;IF(MOD(TRUNC(E12/10^6),1000),"миллион"&amp;IF(MOD(TRUNC(E12/10^7),10)=1,"ов ",VLOOKUP(MOD(TRUNC(E12/10^6),10),{0,"ов ";1," ";2,"а ";5,"ов "},2)),"")&amp;INDEX({"","сто ","двести ","триста ","четыреста ","пятьсот ","шестьсот ","семьсот ","восемьсот ","девятьсот "},MOD(TRUNC(E12/10^5),10)+1)&amp;CHOOSE(MOD(TRUNC(E12/10^4),10)+1,"",INDEX({"десять ","одиннадцать ","двенадцать ","тринадцать ","четырнадцать ","пятнадцать ","шестнадцать ","семнадцать ","восемнадцать ","девятнадцать "},MOD(TRUNC(E12/1000),10)+1),"двадцать ","тридцать ","сорок ","пятьдесят ","шестьдесят ","семьдесят ","восемьдесят ","девяносто ")&amp;IF(MOD(TRUNC(E12/10^4),10)&lt;&gt;1,INDEX({"","одна ","две ","три ","четыре ","пять ","шесть ","семь ","восемь ","девять "},MOD(TRUNC(E12/1000),10)+1),"")&amp;IF(MOD(TRUNC(E12/1000),1000),"тысяч"&amp;IF(MOD(TRUNC(E12/10^4),10)=1," ",VLOOKUP(MOD(TRUNC(E12/1000),10),{0," ";1,"а ";2,"и ";5," "},2)),"")&amp;INDEX({"","сто ","двести ","триста ","четыреста ","пятьсот ","шестьсот ","семьсот ","восемьсот ","девятьсот "},MOD(TRUNC(E12/100),10)+1)&amp;CHOOSE(MOD(TRUNC(E12/10),10)+1,"",INDEX({"десять ","одиннадцать ","двенадцать ","тринадцать ","четырнадцать ","пятнадцать ","шестнадцать ","семнадцать ","восемнадцать ","девятнадцать "},MOD(TRUNC(E12),10)+1),"двадцать ","тридцать ","сорок ","пятьдесят ","шестьдесят ","семьдесят ","восемьдесят ","девяносто ")&amp;IF(TRUNC(E12)=0,"ноль ",IF(MOD(TRUNC(E12/10),10)&lt;&gt;1,INDEX({"","один ","два ","три ","четыре ","пять ","шесть ","семь ","восемь ","девять "},MOD(TRUNC(E12),10)+1),""))&amp;"рубл"&amp;IF(MOD(TRUNC(E12/10),10)=1,"ей",VLOOKUP(MOD(TRUNC(E12),10),{0,"ей";1,"ь";2,"я";5,"ей"},2))&amp;TEXT(TRUNC((E12-TRUNC(E12)+0.00001)*100)," 00\ коп.;;")</f>
        <v>ноль рублей</v>
      </c>
      <c r="B13" s="47"/>
      <c r="C13" s="47"/>
      <c r="D13" s="47"/>
      <c r="E13" s="47"/>
      <c r="F13" s="47"/>
      <c r="G13" s="47"/>
      <c r="H13" s="47"/>
      <c r="I13" s="47"/>
      <c r="J13" s="31"/>
      <c r="K13" s="31"/>
      <c r="L13" s="31"/>
    </row>
    <row r="14" customFormat="false" ht="26.25" hidden="false" customHeight="true" outlineLevel="0" collapsed="false">
      <c r="A14" s="48" t="s">
        <v>51</v>
      </c>
      <c r="B14" s="48"/>
      <c r="C14" s="48"/>
      <c r="D14" s="48"/>
      <c r="E14" s="48"/>
      <c r="F14" s="48"/>
      <c r="G14" s="48"/>
      <c r="H14" s="48"/>
      <c r="I14" s="48"/>
      <c r="J14" s="31"/>
      <c r="K14" s="31"/>
      <c r="L14" s="31"/>
    </row>
    <row r="15" customFormat="false" ht="18.75" hidden="false" customHeight="true" outlineLevel="0" collapsed="false">
      <c r="A15" s="49" t="n">
        <f aca="false">ЗАПОЛНИТЬ!B20</f>
        <v>0</v>
      </c>
      <c r="B15" s="49"/>
      <c r="C15" s="49"/>
      <c r="D15" s="49"/>
      <c r="E15" s="49"/>
      <c r="F15" s="42"/>
      <c r="G15" s="49" t="n">
        <f aca="false">ЗАПОЛНИТЬ!B21</f>
        <v>0</v>
      </c>
      <c r="H15" s="49"/>
      <c r="I15" s="49"/>
      <c r="J15" s="31"/>
      <c r="K15" s="31"/>
      <c r="L15" s="31"/>
    </row>
    <row r="16" customFormat="false" ht="12.75" hidden="false" customHeight="true" outlineLevel="0" collapsed="false">
      <c r="A16" s="41" t="s">
        <v>52</v>
      </c>
      <c r="B16" s="41"/>
      <c r="C16" s="41"/>
      <c r="D16" s="41"/>
      <c r="E16" s="41"/>
      <c r="F16" s="41"/>
      <c r="G16" s="41"/>
      <c r="H16" s="41"/>
      <c r="I16" s="41"/>
      <c r="J16" s="31"/>
      <c r="K16" s="31"/>
      <c r="L16" s="31"/>
    </row>
    <row r="17" customFormat="false" ht="36" hidden="false" customHeight="true" outlineLevel="0" collapsed="false">
      <c r="A17" s="50" t="n">
        <f aca="false">ЗАПОЛНИТЬ!B18</f>
        <v>0</v>
      </c>
      <c r="B17" s="50"/>
      <c r="C17" s="50"/>
      <c r="D17" s="51"/>
      <c r="E17" s="52"/>
      <c r="F17" s="52"/>
      <c r="G17" s="52"/>
      <c r="H17" s="53" t="n">
        <f aca="false">ЗАПОЛНИТЬ!B3</f>
        <v>0</v>
      </c>
      <c r="I17" s="53"/>
      <c r="J17" s="31"/>
      <c r="K17" s="31"/>
      <c r="L17" s="31"/>
    </row>
    <row r="18" customFormat="false" ht="18" hidden="false" customHeight="true" outlineLevel="0" collapsed="false">
      <c r="A18" s="41" t="s">
        <v>53</v>
      </c>
      <c r="B18" s="41"/>
      <c r="C18" s="41"/>
      <c r="D18" s="41"/>
      <c r="E18" s="41"/>
      <c r="F18" s="41"/>
      <c r="G18" s="41"/>
      <c r="H18" s="41"/>
      <c r="I18" s="41"/>
      <c r="J18" s="31"/>
      <c r="K18" s="31"/>
      <c r="L18" s="31"/>
    </row>
    <row r="19" customFormat="false" ht="23.25" hidden="false" customHeight="true" outlineLevel="0" collapsed="false">
      <c r="A19" s="54" t="s">
        <v>37</v>
      </c>
      <c r="B19" s="54"/>
      <c r="C19" s="54"/>
      <c r="D19" s="51"/>
      <c r="E19" s="52"/>
      <c r="F19" s="52"/>
      <c r="G19" s="52"/>
      <c r="H19" s="53" t="n">
        <f aca="false">ЗАПОЛНИТЬ!B22</f>
        <v>0</v>
      </c>
      <c r="I19" s="53"/>
      <c r="J19" s="31"/>
      <c r="K19" s="31"/>
      <c r="L19" s="31"/>
    </row>
    <row r="20" customFormat="false" ht="18" hidden="false" customHeight="true" outlineLevel="0" collapsed="false">
      <c r="A20" s="41" t="s">
        <v>54</v>
      </c>
      <c r="B20" s="41"/>
      <c r="C20" s="41"/>
      <c r="D20" s="41"/>
      <c r="E20" s="41"/>
      <c r="F20" s="41"/>
      <c r="G20" s="41"/>
      <c r="H20" s="41"/>
      <c r="I20" s="41"/>
      <c r="J20" s="31"/>
      <c r="K20" s="31"/>
      <c r="L20" s="31"/>
    </row>
    <row r="21" customFormat="false" ht="6" hidden="false" customHeight="true" outlineLevel="0" collapsed="false">
      <c r="A21" s="55"/>
      <c r="B21" s="55"/>
      <c r="C21" s="55"/>
      <c r="D21" s="51"/>
      <c r="E21" s="42"/>
      <c r="F21" s="42"/>
      <c r="G21" s="42"/>
      <c r="H21" s="56"/>
      <c r="I21" s="56"/>
      <c r="J21" s="31"/>
      <c r="K21" s="31"/>
      <c r="L21" s="31"/>
    </row>
    <row r="22" customFormat="false" ht="24" hidden="false" customHeight="true" outlineLevel="0" collapsed="false">
      <c r="A22" s="57" t="s">
        <v>55</v>
      </c>
      <c r="B22" s="57"/>
      <c r="C22" s="57"/>
      <c r="D22" s="58" t="str">
        <f aca="false">CONCATENATE("Договор № ",ЗАПОЛНИТЬ!B8,", от   ")</f>
        <v>Договор № -, от   </v>
      </c>
      <c r="E22" s="58"/>
      <c r="F22" s="58"/>
      <c r="G22" s="58"/>
      <c r="H22" s="59" t="n">
        <f aca="false">ЗАПОЛНИТЬ!B9</f>
        <v>0</v>
      </c>
      <c r="I22" s="59"/>
      <c r="J22" s="31"/>
      <c r="K22" s="31"/>
      <c r="L22" s="31"/>
    </row>
    <row r="23" customFormat="false" ht="15.75" hidden="false" customHeight="true" outlineLevel="0" collapsed="false">
      <c r="A23" s="60" t="s">
        <v>56</v>
      </c>
      <c r="B23" s="61"/>
      <c r="C23" s="61"/>
      <c r="D23" s="62"/>
      <c r="E23" s="52"/>
      <c r="F23" s="52"/>
      <c r="G23" s="62"/>
      <c r="H23" s="63"/>
      <c r="I23" s="63"/>
      <c r="J23" s="31"/>
      <c r="K23" s="31"/>
      <c r="L23" s="31"/>
    </row>
    <row r="24" customFormat="false" ht="13.5" hidden="false" customHeight="true" outlineLevel="0" collapsed="false">
      <c r="A24" s="60"/>
      <c r="B24" s="64" t="s">
        <v>57</v>
      </c>
      <c r="C24" s="64"/>
      <c r="D24" s="65"/>
      <c r="E24" s="66" t="s">
        <v>58</v>
      </c>
      <c r="F24" s="66"/>
      <c r="G24" s="65"/>
      <c r="H24" s="67" t="s">
        <v>59</v>
      </c>
      <c r="I24" s="67"/>
      <c r="J24" s="31"/>
      <c r="K24" s="31"/>
      <c r="L24" s="31"/>
    </row>
    <row r="25" customFormat="false" ht="24" hidden="false" customHeight="true" outlineLevel="0" collapsed="false">
      <c r="A25" s="68" t="s">
        <v>60</v>
      </c>
      <c r="B25" s="69"/>
      <c r="C25" s="69"/>
      <c r="D25" s="70"/>
      <c r="E25" s="71"/>
      <c r="F25" s="71"/>
      <c r="G25" s="70"/>
      <c r="H25" s="72"/>
      <c r="I25" s="72"/>
      <c r="J25" s="31"/>
      <c r="K25" s="31"/>
      <c r="L25" s="31"/>
    </row>
    <row r="26" customFormat="false" ht="13.5" hidden="false" customHeight="true" outlineLevel="0" collapsed="false">
      <c r="A26" s="68"/>
      <c r="B26" s="73" t="s">
        <v>61</v>
      </c>
      <c r="C26" s="73"/>
      <c r="D26" s="74"/>
      <c r="E26" s="75" t="s">
        <v>62</v>
      </c>
      <c r="F26" s="75"/>
      <c r="G26" s="74"/>
      <c r="H26" s="76" t="s">
        <v>63</v>
      </c>
      <c r="I26" s="76"/>
      <c r="J26" s="31"/>
      <c r="K26" s="31"/>
      <c r="L26" s="31"/>
    </row>
    <row r="27" customFormat="false" ht="15.75" hidden="false" customHeight="true" outlineLevel="0" collapsed="false">
      <c r="A27" s="68"/>
      <c r="B27" s="61"/>
      <c r="C27" s="61"/>
      <c r="D27" s="62"/>
      <c r="E27" s="52"/>
      <c r="F27" s="52"/>
      <c r="G27" s="62"/>
      <c r="H27" s="63"/>
      <c r="I27" s="63"/>
      <c r="J27" s="31"/>
      <c r="K27" s="31"/>
      <c r="L27" s="31"/>
    </row>
    <row r="28" customFormat="false" ht="13.5" hidden="false" customHeight="true" outlineLevel="0" collapsed="false">
      <c r="A28" s="68"/>
      <c r="B28" s="77" t="s">
        <v>57</v>
      </c>
      <c r="C28" s="77"/>
      <c r="D28" s="74"/>
      <c r="E28" s="41" t="s">
        <v>58</v>
      </c>
      <c r="F28" s="41"/>
      <c r="G28" s="74"/>
      <c r="H28" s="78" t="s">
        <v>59</v>
      </c>
      <c r="I28" s="78"/>
      <c r="J28" s="31"/>
      <c r="K28" s="31"/>
      <c r="L28" s="31"/>
    </row>
    <row r="29" customFormat="false" ht="21.75" hidden="false" customHeight="true" outlineLevel="0" collapsed="false">
      <c r="A29" s="79" t="s">
        <v>64</v>
      </c>
      <c r="B29" s="80" t="s">
        <v>65</v>
      </c>
      <c r="C29" s="81" t="s">
        <v>66</v>
      </c>
      <c r="D29" s="81"/>
      <c r="E29" s="82"/>
      <c r="F29" s="83"/>
      <c r="G29" s="84" t="s">
        <v>67</v>
      </c>
      <c r="H29" s="85"/>
      <c r="I29" s="85"/>
      <c r="J29" s="31"/>
      <c r="K29" s="31"/>
      <c r="L29" s="31"/>
    </row>
    <row r="30" customFormat="false" ht="15.75" hidden="false" customHeight="true" outlineLevel="0" collapsed="false">
      <c r="A30" s="79"/>
      <c r="B30" s="80"/>
      <c r="C30" s="86" t="s">
        <v>68</v>
      </c>
      <c r="D30" s="86"/>
      <c r="E30" s="87"/>
      <c r="F30" s="62"/>
      <c r="G30" s="62"/>
      <c r="H30" s="62"/>
      <c r="I30" s="88"/>
      <c r="J30" s="31"/>
      <c r="K30" s="31"/>
      <c r="L30" s="31"/>
    </row>
    <row r="31" customFormat="false" ht="27.75" hidden="false" customHeight="true" outlineLevel="0" collapsed="false">
      <c r="A31" s="79"/>
      <c r="B31" s="80"/>
      <c r="C31" s="86" t="n">
        <v>14591000550</v>
      </c>
      <c r="D31" s="86"/>
      <c r="E31" s="87"/>
      <c r="F31" s="62"/>
      <c r="G31" s="89" t="s">
        <v>69</v>
      </c>
      <c r="H31" s="90"/>
      <c r="I31" s="90"/>
      <c r="J31" s="31"/>
      <c r="K31" s="31"/>
      <c r="L31" s="31"/>
    </row>
    <row r="32" customFormat="false" ht="14.25" hidden="false" customHeight="true" outlineLevel="0" collapsed="false">
      <c r="A32" s="79"/>
      <c r="B32" s="80"/>
      <c r="C32" s="86" t="s">
        <v>70</v>
      </c>
      <c r="D32" s="86"/>
      <c r="E32" s="91"/>
      <c r="F32" s="65"/>
      <c r="G32" s="65"/>
      <c r="H32" s="65"/>
      <c r="I32" s="92"/>
      <c r="J32" s="31"/>
      <c r="K32" s="31"/>
      <c r="L32" s="31"/>
    </row>
    <row r="33" customFormat="false" ht="18" hidden="false" customHeight="true" outlineLevel="0" collapsed="false">
      <c r="A33" s="79"/>
      <c r="B33" s="52"/>
      <c r="C33" s="52"/>
      <c r="D33" s="62"/>
      <c r="E33" s="52"/>
      <c r="F33" s="52"/>
      <c r="G33" s="62"/>
      <c r="H33" s="63"/>
      <c r="I33" s="63"/>
      <c r="J33" s="31"/>
      <c r="K33" s="31"/>
      <c r="L33" s="31"/>
    </row>
    <row r="34" customFormat="false" ht="14.25" hidden="false" customHeight="true" outlineLevel="0" collapsed="false">
      <c r="A34" s="79"/>
      <c r="B34" s="66" t="s">
        <v>57</v>
      </c>
      <c r="C34" s="66"/>
      <c r="D34" s="65"/>
      <c r="E34" s="66" t="s">
        <v>58</v>
      </c>
      <c r="F34" s="66"/>
      <c r="G34" s="65"/>
      <c r="H34" s="67" t="s">
        <v>59</v>
      </c>
      <c r="I34" s="67"/>
      <c r="J34" s="31"/>
      <c r="K34" s="31"/>
      <c r="L34" s="31"/>
    </row>
    <row r="35" customFormat="false" ht="30.75" hidden="false" customHeight="true" outlineLevel="0" collapsed="false">
      <c r="A35" s="93" t="s">
        <v>71</v>
      </c>
      <c r="B35" s="93"/>
      <c r="C35" s="93"/>
      <c r="D35" s="93"/>
      <c r="E35" s="93"/>
      <c r="F35" s="93"/>
      <c r="G35" s="93"/>
      <c r="H35" s="93"/>
      <c r="I35" s="93"/>
      <c r="J35" s="31"/>
      <c r="K35" s="31"/>
      <c r="L35" s="31"/>
    </row>
    <row r="36" customFormat="false" ht="24.75" hidden="false" customHeight="true" outlineLevel="0" collapsed="false">
      <c r="A36" s="94"/>
      <c r="B36" s="31"/>
      <c r="C36" s="31"/>
      <c r="D36" s="31"/>
      <c r="E36" s="95" t="s">
        <v>72</v>
      </c>
      <c r="F36" s="95"/>
      <c r="G36" s="82"/>
      <c r="H36" s="82"/>
      <c r="I36" s="31"/>
      <c r="J36" s="31"/>
      <c r="K36" s="31"/>
      <c r="L36" s="31"/>
    </row>
    <row r="37" customFormat="false" ht="12.75" hidden="false" customHeight="true" outlineLevel="0" collapsed="false">
      <c r="A37" s="93" t="s">
        <v>73</v>
      </c>
      <c r="B37" s="93"/>
      <c r="C37" s="93"/>
      <c r="D37" s="93"/>
      <c r="E37" s="93"/>
      <c r="F37" s="93"/>
      <c r="G37" s="93"/>
      <c r="H37" s="93"/>
      <c r="I37" s="93"/>
    </row>
    <row r="38" customFormat="false" ht="12.75" hidden="false" customHeight="false" outlineLevel="0" collapsed="false">
      <c r="A38" s="31"/>
      <c r="B38" s="31"/>
      <c r="C38" s="31"/>
      <c r="D38" s="31"/>
      <c r="E38" s="31"/>
      <c r="F38" s="31"/>
      <c r="G38" s="31"/>
      <c r="H38" s="31"/>
      <c r="I38" s="31"/>
    </row>
  </sheetData>
  <mergeCells count="71">
    <mergeCell ref="A1:I2"/>
    <mergeCell ref="A3:I3"/>
    <mergeCell ref="A4:I4"/>
    <mergeCell ref="A5:F5"/>
    <mergeCell ref="G5:I5"/>
    <mergeCell ref="A6:I6"/>
    <mergeCell ref="A7:E7"/>
    <mergeCell ref="F7:G7"/>
    <mergeCell ref="B8:I8"/>
    <mergeCell ref="A9:C9"/>
    <mergeCell ref="D9:I9"/>
    <mergeCell ref="A10:B10"/>
    <mergeCell ref="C10:I10"/>
    <mergeCell ref="A11:I11"/>
    <mergeCell ref="A12:B12"/>
    <mergeCell ref="E12:G12"/>
    <mergeCell ref="H12:I12"/>
    <mergeCell ref="A13:I13"/>
    <mergeCell ref="A14:I14"/>
    <mergeCell ref="A15:E15"/>
    <mergeCell ref="G15:I15"/>
    <mergeCell ref="A16:I16"/>
    <mergeCell ref="A17:C17"/>
    <mergeCell ref="E17:G17"/>
    <mergeCell ref="H17:I17"/>
    <mergeCell ref="A18:I18"/>
    <mergeCell ref="A19:C19"/>
    <mergeCell ref="E19:G19"/>
    <mergeCell ref="H19:I19"/>
    <mergeCell ref="A20:I20"/>
    <mergeCell ref="A22:C22"/>
    <mergeCell ref="D22:G22"/>
    <mergeCell ref="H22:I22"/>
    <mergeCell ref="A23:A24"/>
    <mergeCell ref="B23:C23"/>
    <mergeCell ref="E23:F23"/>
    <mergeCell ref="H23:I23"/>
    <mergeCell ref="B24:C24"/>
    <mergeCell ref="E24:F24"/>
    <mergeCell ref="H24:I24"/>
    <mergeCell ref="A25:A28"/>
    <mergeCell ref="B25:C25"/>
    <mergeCell ref="E25:F25"/>
    <mergeCell ref="H25:I25"/>
    <mergeCell ref="B26:C26"/>
    <mergeCell ref="E26:F26"/>
    <mergeCell ref="H26:I26"/>
    <mergeCell ref="B27:C27"/>
    <mergeCell ref="E27:F27"/>
    <mergeCell ref="H27:I27"/>
    <mergeCell ref="B28:C28"/>
    <mergeCell ref="E28:F28"/>
    <mergeCell ref="H28:I28"/>
    <mergeCell ref="A29:A34"/>
    <mergeCell ref="B29:B32"/>
    <mergeCell ref="C29:D29"/>
    <mergeCell ref="H29:I29"/>
    <mergeCell ref="C30:D30"/>
    <mergeCell ref="C31:D31"/>
    <mergeCell ref="H31:I31"/>
    <mergeCell ref="C32:D32"/>
    <mergeCell ref="B33:C33"/>
    <mergeCell ref="E33:F33"/>
    <mergeCell ref="H33:I33"/>
    <mergeCell ref="B34:C34"/>
    <mergeCell ref="E34:F34"/>
    <mergeCell ref="H34:I34"/>
    <mergeCell ref="A35:I35"/>
    <mergeCell ref="E36:F36"/>
    <mergeCell ref="G36:H36"/>
    <mergeCell ref="A37:I37"/>
  </mergeCells>
  <printOptions headings="false" gridLines="false" gridLinesSet="true" horizontalCentered="false" verticalCentered="false"/>
  <pageMargins left="0.747916666666667" right="0.747916666666667" top="0.590277777777778" bottom="0.590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11.42"/>
  </cols>
  <sheetData>
    <row r="1" customFormat="false" ht="12.75" hidden="false" customHeight="false" outlineLevel="0" collapsed="false">
      <c r="A1" s="96" t="s">
        <v>74</v>
      </c>
    </row>
    <row r="2" customFormat="false" ht="12.75" hidden="false" customHeight="false" outlineLevel="0" collapsed="false">
      <c r="A2" s="0" t="s">
        <v>75</v>
      </c>
    </row>
    <row r="3" customFormat="false" ht="12.75" hidden="false" customHeight="false" outlineLevel="0" collapsed="false">
      <c r="A3" s="0" t="s">
        <v>76</v>
      </c>
    </row>
    <row r="4" customFormat="false" ht="12.75" hidden="false" customHeight="false" outlineLevel="0" collapsed="false">
      <c r="A4" s="0" t="s">
        <v>77</v>
      </c>
    </row>
    <row r="5" customFormat="false" ht="12.75" hidden="false" customHeight="false" outlineLevel="0" collapsed="false">
      <c r="A5" s="0" t="s">
        <v>78</v>
      </c>
    </row>
    <row r="6" customFormat="false" ht="12.75" hidden="false" customHeight="false" outlineLevel="0" collapsed="false">
      <c r="A6" s="0" t="s">
        <v>79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LibreOffice/6.4.7.2$Linux_X86_64 LibreOffice_project/40$Build-2</Application>
  <Company>RGRTU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2015-07-02T08:23:22Z</dcterms:created>
  <dc:creator>BUCH</dc:creator>
  <dc:description/>
  <dc:language>ru-RU</dc:language>
  <cp:lastModifiedBy>Алексей Михайлович Гостин</cp:lastModifiedBy>
  <cp:lastPrinted>2024-08-28T06:13:43Z</cp:lastPrinted>
  <dcterms:modified xsi:type="dcterms:W3CDTF">2024-11-08T14:41:05Z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RGRTU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