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50" yWindow="-150" windowWidth="13875" windowHeight="1291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Лист1!$A$1:$AB$540</definedName>
  </definedNames>
  <calcPr calcId="125725"/>
</workbook>
</file>

<file path=xl/calcChain.xml><?xml version="1.0" encoding="utf-8"?>
<calcChain xmlns="http://schemas.openxmlformats.org/spreadsheetml/2006/main">
  <c r="B13" i="1"/>
  <c r="B20" l="1"/>
  <c r="B533" l="1"/>
  <c r="B480"/>
  <c r="B437"/>
  <c r="B428"/>
  <c r="B254"/>
  <c r="B526" l="1"/>
  <c r="B398" l="1"/>
  <c r="B388"/>
  <c r="B215" l="1"/>
  <c r="B379"/>
  <c r="B411"/>
</calcChain>
</file>

<file path=xl/sharedStrings.xml><?xml version="1.0" encoding="utf-8"?>
<sst xmlns="http://schemas.openxmlformats.org/spreadsheetml/2006/main" count="2510" uniqueCount="673">
  <si>
    <t>Количество рабочих мест,
ед.</t>
  </si>
  <si>
    <t>Наименование вакантной должности (профессии)</t>
  </si>
  <si>
    <t>Размер
заработной платы,
руб.</t>
  </si>
  <si>
    <t xml:space="preserve">Режим работы </t>
  </si>
  <si>
    <t>Контактные данные (ФИО, должность, телефон)</t>
  </si>
  <si>
    <t>Инженер-технолог</t>
  </si>
  <si>
    <t>нет</t>
  </si>
  <si>
    <t>Инженер-конструктор</t>
  </si>
  <si>
    <t>Испытатель деталей и приборов</t>
  </si>
  <si>
    <t>График сменности</t>
  </si>
  <si>
    <t>Токарь</t>
  </si>
  <si>
    <t>Грузчик</t>
  </si>
  <si>
    <t>Токарь-расточник</t>
  </si>
  <si>
    <t>Электромонтер по ремонту и обслуживанию электрооборудования</t>
  </si>
  <si>
    <t>Уборщик производственных и служебных помещений</t>
  </si>
  <si>
    <t>Инженер-электроник</t>
  </si>
  <si>
    <t>Водитель погрузчика</t>
  </si>
  <si>
    <t xml:space="preserve"> (4912) 392563, (4912) 392538</t>
  </si>
  <si>
    <t>Водитель автомобиля</t>
  </si>
  <si>
    <t>Слесарь-ремонтник</t>
  </si>
  <si>
    <t>Инженер</t>
  </si>
  <si>
    <t>Газорезчик</t>
  </si>
  <si>
    <t>Слесарь механосборочных работ</t>
  </si>
  <si>
    <t>Мастер участка</t>
  </si>
  <si>
    <t>Маляр</t>
  </si>
  <si>
    <t>Подсобный рабочий</t>
  </si>
  <si>
    <t>(4912) 779466, (4912) 779462 доб. 217</t>
  </si>
  <si>
    <t>Техник по учету</t>
  </si>
  <si>
    <t xml:space="preserve">нет </t>
  </si>
  <si>
    <t>(4912)249743, (920)9936729</t>
  </si>
  <si>
    <t>Инженер по метрологии</t>
  </si>
  <si>
    <t>Оператор технологических установок</t>
  </si>
  <si>
    <t>Шлифовщик</t>
  </si>
  <si>
    <t>Регулировщик радиоэлектронной аппаратуры и приборов</t>
  </si>
  <si>
    <t>Монтажник радиоэлектронной аппаратуры и приборов</t>
  </si>
  <si>
    <t>Инженер по подготовке производства</t>
  </si>
  <si>
    <t>(4912)22-77-77</t>
  </si>
  <si>
    <t>Распределитель работ</t>
  </si>
  <si>
    <t>Гальваник</t>
  </si>
  <si>
    <t>Слесарь по контрольно-измерительным приборам и автоматике</t>
  </si>
  <si>
    <t>Пятидневная рабочая неделя</t>
  </si>
  <si>
    <t>Слесарь аварийно-восстановительных работ</t>
  </si>
  <si>
    <t>Лаборант химического анализа</t>
  </si>
  <si>
    <t>Фрезеровщик</t>
  </si>
  <si>
    <t>Мастер</t>
  </si>
  <si>
    <t>Экономист</t>
  </si>
  <si>
    <t>Заливщик металла</t>
  </si>
  <si>
    <t>Слесарь по ремонту автомобилей</t>
  </si>
  <si>
    <t>Тракторист</t>
  </si>
  <si>
    <t>(4912) 933101</t>
  </si>
  <si>
    <t>Машинист компрессорных установок</t>
  </si>
  <si>
    <r>
      <rPr>
        <b/>
        <sz val="10"/>
        <rFont val="Times New Roman"/>
        <family val="1"/>
        <charset val="204"/>
      </rPr>
      <t>1. ОБЩЕСТВО С ОГРАНИЧЕННОЙ ОТВЕТСТВЕННОСТЬЮ Научно-производственный центр завода "Красное знамя"</t>
    </r>
    <r>
      <rPr>
        <sz val="10"/>
        <rFont val="Times New Roman"/>
        <family val="1"/>
        <charset val="204"/>
      </rPr>
      <t xml:space="preserve">
</t>
    </r>
  </si>
  <si>
    <t>Служеб-ный транспорт, (есть/нет)</t>
  </si>
  <si>
    <t xml:space="preserve">Предостав-ление жилья (есть/нет)        </t>
  </si>
  <si>
    <t>2. АО "Рязанский радиозавод-РУСАудио"</t>
  </si>
  <si>
    <t>3. ПАО "Тяжпрессмаш"</t>
  </si>
  <si>
    <t>4. АО "Государственный Рязанский приборный завод"</t>
  </si>
  <si>
    <t>5. АО "Русская кожа"</t>
  </si>
  <si>
    <t>6. ООО "Современная связь,комплексы и технологии"</t>
  </si>
  <si>
    <t>Наладчик станков и манипуляторов с программным управлением</t>
  </si>
  <si>
    <t>(4912) 296541, (4912) 296500 доб. 1770</t>
  </si>
  <si>
    <t>Инженер по организации и нормированию труда</t>
  </si>
  <si>
    <t>Транспортировщик</t>
  </si>
  <si>
    <t>Оператор котельной</t>
  </si>
  <si>
    <t>Наладчик холодноштамповочного оборудования</t>
  </si>
  <si>
    <t>Наладчик контрольно-измерительных приборов и автоматики</t>
  </si>
  <si>
    <t>Монтажник санитарно-технических систем и оборудования</t>
  </si>
  <si>
    <t>Ведущий Инженер-технолог</t>
  </si>
  <si>
    <t>Оператор автоматических и полуавтоматических линий станков и установок</t>
  </si>
  <si>
    <t>Чистильщик</t>
  </si>
  <si>
    <t>Лудильщик деталей и приборов горячим способом</t>
  </si>
  <si>
    <t>Комплектовщик изделий и инструмента</t>
  </si>
  <si>
    <t>Инженер по охране труда</t>
  </si>
  <si>
    <t>Стропальщик</t>
  </si>
  <si>
    <t>Контролер станочных и слесарных работ</t>
  </si>
  <si>
    <t>Аппаратчик химводоочистки</t>
  </si>
  <si>
    <t>Машинист по моторным испытаниям топлива</t>
  </si>
  <si>
    <t>Машинист технологических насосов</t>
  </si>
  <si>
    <t>Инженер-конструктор-схемотехник</t>
  </si>
  <si>
    <t>Маркировщик деталей и приборов</t>
  </si>
  <si>
    <t>Штамповщик</t>
  </si>
  <si>
    <t>Заготовщик радиотакелажа и электрорадиоэлементов</t>
  </si>
  <si>
    <t>Наладчик технологического оборудования</t>
  </si>
  <si>
    <t>38.ООО "Радаравиасервис"</t>
  </si>
  <si>
    <t>39. ООО "Точинвест Цинк"</t>
  </si>
  <si>
    <t>Приборист</t>
  </si>
  <si>
    <t>4912298538, 4912298539, 4912298528</t>
  </si>
  <si>
    <t>4912249038, 4912249039</t>
  </si>
  <si>
    <t>9106410715, 4912292929</t>
  </si>
  <si>
    <t>4912505505 доб. 2314, 9105083340</t>
  </si>
  <si>
    <t>Такелажник</t>
  </si>
  <si>
    <t>Плотник</t>
  </si>
  <si>
    <t>Уборщик территории</t>
  </si>
  <si>
    <t>Окрасчик деталей и приборов</t>
  </si>
  <si>
    <t>Облицовщик-плиточник</t>
  </si>
  <si>
    <t>Слесарь-ремонтник промышленного оборудования</t>
  </si>
  <si>
    <t>Электромонтер</t>
  </si>
  <si>
    <t>Инженер-лаборант</t>
  </si>
  <si>
    <t>Обрубщик фасонного литья</t>
  </si>
  <si>
    <t>Огнеупорщик</t>
  </si>
  <si>
    <t>Подручный сталевара</t>
  </si>
  <si>
    <t>Рабочий по благоустройству территории</t>
  </si>
  <si>
    <t>Чистильщик металла</t>
  </si>
  <si>
    <t>Резчик металла</t>
  </si>
  <si>
    <t>Огнеупорщик по ремонту ковшей и печей в горячем состоянии</t>
  </si>
  <si>
    <t>7.ООО "Вакуумнные компоненты"</t>
  </si>
  <si>
    <t>(4912) 938598</t>
  </si>
  <si>
    <t>13. ООО "РЯЗАНСКИЙ СТАНКОРЕМОНТНЫЙ ЗАВОД"</t>
  </si>
  <si>
    <t>22. АО «Моринформсистема-Агат-КИП»</t>
  </si>
  <si>
    <t>26. ООО "ЛПК 62"</t>
  </si>
  <si>
    <t>31. ФИЛИАЛ «ОСОБОЕ КОНСТРУКТОРСКОЕ БЮРО «СПЕКТР» ОАО «РАКЕТНО-КОСМИЧЕСКИЙ ЦЕНТР «ПРОГРЕСС»</t>
  </si>
  <si>
    <t>(4912) 921754</t>
  </si>
  <si>
    <t>(4912) 779149, (903) 6401501</t>
  </si>
  <si>
    <t>есть</t>
  </si>
  <si>
    <t>Чеснокова О.Д. Менеджер по персоналу (4912) 407132</t>
  </si>
  <si>
    <t>Ткачук Б.И. Менеджер по персоналу (4912) 392-149</t>
  </si>
  <si>
    <t>(903) 0323775, (49133) 93360</t>
  </si>
  <si>
    <t>Кладовщик ( квота для инвалидов)</t>
  </si>
  <si>
    <t>Ученик Шлифовщик</t>
  </si>
  <si>
    <t xml:space="preserve">Пятидневная рабочая неделя </t>
  </si>
  <si>
    <t>Сервисный инженер</t>
  </si>
  <si>
    <t>от 80 000 до 120000</t>
  </si>
  <si>
    <t>Токарь универсал 4-5 разряда</t>
  </si>
  <si>
    <t>от 80 000</t>
  </si>
  <si>
    <t>Оператор станков с ЧПУ 5-6 разряда</t>
  </si>
  <si>
    <t>Шлифовщик плоской шлифовки 4 разряда</t>
  </si>
  <si>
    <t>(49133) 93956</t>
  </si>
  <si>
    <t xml:space="preserve">Сборщик форм </t>
  </si>
  <si>
    <t>Сборщик форм</t>
  </si>
  <si>
    <t>Плавильщик металла</t>
  </si>
  <si>
    <t>Стерженщик машинной формовки</t>
  </si>
  <si>
    <t>Плавильщик металла 4 разряда</t>
  </si>
  <si>
    <t>Шихтовщик 4 разряда</t>
  </si>
  <si>
    <t>Сборщик форм 4 разряда</t>
  </si>
  <si>
    <t>Формовщик машинной формовки 4 разряда</t>
  </si>
  <si>
    <t>Нет</t>
  </si>
  <si>
    <t>Есть</t>
  </si>
  <si>
    <t>Заболотовская Ольга Анатольевна ведущий инженер ОУП 8(49156)5-30-61</t>
  </si>
  <si>
    <t>Главный диспетчер</t>
  </si>
  <si>
    <t>Пятидневная раб. Неделя</t>
  </si>
  <si>
    <t>Наладчик автоматических линий и агрегатных станков</t>
  </si>
  <si>
    <t>Наладчик оборудования металлопокрытия и окраски</t>
  </si>
  <si>
    <t>Термист на установках ТВЧ</t>
  </si>
  <si>
    <t>Электросварщик на автоматических и полуавтоматических машинах</t>
  </si>
  <si>
    <t>Главный энергетик</t>
  </si>
  <si>
    <t>Инженер по контрольно-измерительным приборам и автоматике</t>
  </si>
  <si>
    <t>Инженер-технолог в производстве изделий легкой промышленности</t>
  </si>
  <si>
    <t>Инженер по метрологии-начальник службы</t>
  </si>
  <si>
    <t>Контролер отк</t>
  </si>
  <si>
    <t>Машинист на молотах, прессах и манипуляторах</t>
  </si>
  <si>
    <t>Стерженщик ручной формовки</t>
  </si>
  <si>
    <t>Уборщик служебных/производственных помещений</t>
  </si>
  <si>
    <t>Фрезеровщик (фрезеровщик-универсал)</t>
  </si>
  <si>
    <t>40 000 - 50 000</t>
  </si>
  <si>
    <t>Инженер-механик</t>
  </si>
  <si>
    <t>Слесарь по эксплуатации и ремонту газового оборудования</t>
  </si>
  <si>
    <t>35 000 - 40 000</t>
  </si>
  <si>
    <t>Неполный рабочий день</t>
  </si>
  <si>
    <t>Сменный график</t>
  </si>
  <si>
    <t>Полный рабочий день</t>
  </si>
  <si>
    <t>Оператор товарный</t>
  </si>
  <si>
    <t>8.ООО "Поликонд"</t>
  </si>
  <si>
    <t>9. ООО "Завод  точного литья"</t>
  </si>
  <si>
    <t>10. АО "Рязанское конструкторское бюро "Глобус"</t>
  </si>
  <si>
    <t xml:space="preserve">11.  АО "360 авиационный ремонтный завод"     
</t>
  </si>
  <si>
    <t>12. АО НИИ ГАЗОРАЗРЯДНЫХ ПРИБОРОВ "ПЛАЗМА"</t>
  </si>
  <si>
    <t>15. ООО "НПК "Радарсервис"</t>
  </si>
  <si>
    <t>16. ООО "Рязанский Станкозавод"</t>
  </si>
  <si>
    <t xml:space="preserve">17.ФБУ "Государственный региональный центр стандартизации, метрологии и испыьаний в Рязанской области"                                                                                                                                 </t>
  </si>
  <si>
    <t>18. ООО "Машиностроительный завод "Булат"</t>
  </si>
  <si>
    <t>19. АО "Рязанский завод металлокерамических приборов"</t>
  </si>
  <si>
    <t>21. АО "Рязанский Радиозавод"</t>
  </si>
  <si>
    <t>23. ПАО завод "Красное знамя"</t>
  </si>
  <si>
    <t>24. ЗАО "Многоотраслевая производственная компания "КРЗ"</t>
  </si>
  <si>
    <t>25. ООО "Сафьян"</t>
  </si>
  <si>
    <t>27. ООО "Рязанский завод кабельной арматуры"</t>
  </si>
  <si>
    <t>28. АО "Рязаньнефтепродукт"</t>
  </si>
  <si>
    <t>29. АО "Рязанская нефтеперерабатывающая компания"</t>
  </si>
  <si>
    <t>30. АО "Завод металлов и сплавов"</t>
  </si>
  <si>
    <t>32. ООО "Инвард"</t>
  </si>
  <si>
    <t>33.ФГБОУ ВО "Рязанский государственный радиотехнический университет имени В. Ф. Уткина"</t>
  </si>
  <si>
    <t>34. ООО "НПК "Импульс"</t>
  </si>
  <si>
    <t>35. ООО "Рязань Маз Сервис"</t>
  </si>
  <si>
    <t>36. ООО "ПМП"</t>
  </si>
  <si>
    <t>37. ООО "Завод Руснит"</t>
  </si>
  <si>
    <t>41. ООО "Серебрянский Цементный Завод"</t>
  </si>
  <si>
    <t>42.  ПАО "Саста"</t>
  </si>
  <si>
    <t>43.  СТП "Саста"</t>
  </si>
  <si>
    <t>44. ООО Сасовский литейный завод</t>
  </si>
  <si>
    <t>45.ООО "СААЗ Комплект"</t>
  </si>
  <si>
    <t>46. АО "СААЗ"</t>
  </si>
  <si>
    <t>47. ООО "Русвата"</t>
  </si>
  <si>
    <t>Слесарь по ремонту автомобилей (выпускники).</t>
  </si>
  <si>
    <t>Машинист моечных машин</t>
  </si>
  <si>
    <t>Наладчик автоматических линий и агрегатных станков (для работы на станках с ЧПУ)</t>
  </si>
  <si>
    <t>25000-40000</t>
  </si>
  <si>
    <t>30000-45000</t>
  </si>
  <si>
    <t>Бухгалтер</t>
  </si>
  <si>
    <t>Слесарь мср</t>
  </si>
  <si>
    <t>Слесарь-монтажник приборного оборудования</t>
  </si>
  <si>
    <t>Слесарь-инструментальщик</t>
  </si>
  <si>
    <t>Наладчик станков и манипуляторов с пу</t>
  </si>
  <si>
    <t>Инженер-радиоэлектронщик</t>
  </si>
  <si>
    <t>30 000 - 40 000</t>
  </si>
  <si>
    <t>30 000 - 35 000</t>
  </si>
  <si>
    <t>38 000 - 40 000</t>
  </si>
  <si>
    <t>Инженер по планированию</t>
  </si>
  <si>
    <t>Вязальщик схемных жгутов, кабелей и шнуров</t>
  </si>
  <si>
    <t>50 000 - 55 000</t>
  </si>
  <si>
    <t>45 000 - 50 000</t>
  </si>
  <si>
    <t>40 000 - 43 000</t>
  </si>
  <si>
    <t>25 000 - 30 000</t>
  </si>
  <si>
    <t>49 000 - 50 000</t>
  </si>
  <si>
    <t>40 000 - 120 000</t>
  </si>
  <si>
    <t>Начальник технического отдела</t>
  </si>
  <si>
    <t>60 000 - 62 000</t>
  </si>
  <si>
    <t>Дежурный электромонтер по ремонту и обслуживанию эл. оборудования-дежурный сантехник</t>
  </si>
  <si>
    <t>60000-75000</t>
  </si>
  <si>
    <t>55000-60000</t>
  </si>
  <si>
    <t>Слесарь ремонтник</t>
  </si>
  <si>
    <t>Монтажник электрооборудования летательных аппратов</t>
  </si>
  <si>
    <t xml:space="preserve">Оператор товарный </t>
  </si>
  <si>
    <t>Лабораторант</t>
  </si>
  <si>
    <t>Слесарь п ремонту технологических установок</t>
  </si>
  <si>
    <t>Машинист экструдера</t>
  </si>
  <si>
    <t>Мастер энергоучастка</t>
  </si>
  <si>
    <t>Контролер деталей и приборов</t>
  </si>
  <si>
    <t>Слесарь по ремонту и обслуживанию вентиляции и кондиционирования</t>
  </si>
  <si>
    <t>75000-95000</t>
  </si>
  <si>
    <t>40000-45000</t>
  </si>
  <si>
    <t>50000-55000</t>
  </si>
  <si>
    <t>45000-50000</t>
  </si>
  <si>
    <t>50000-60000</t>
  </si>
  <si>
    <t>35000-40000</t>
  </si>
  <si>
    <t>40000-50000</t>
  </si>
  <si>
    <t>80000-100000</t>
  </si>
  <si>
    <t>31200-35000</t>
  </si>
  <si>
    <t>40000-60000</t>
  </si>
  <si>
    <t>40000-44000</t>
  </si>
  <si>
    <t>53000-60000</t>
  </si>
  <si>
    <t>50000-66000</t>
  </si>
  <si>
    <t>50000-70000</t>
  </si>
  <si>
    <t>8(4912)50-29-02</t>
  </si>
  <si>
    <t>8(4912)21-14-15</t>
  </si>
  <si>
    <t>8(4912)30-82-79</t>
  </si>
  <si>
    <t>8(4912) 249609</t>
  </si>
  <si>
    <t>35000-50000</t>
  </si>
  <si>
    <t>30393-55600</t>
  </si>
  <si>
    <t>26809-40000</t>
  </si>
  <si>
    <t>30000-55500</t>
  </si>
  <si>
    <t>29850-50500</t>
  </si>
  <si>
    <t>27500-48300</t>
  </si>
  <si>
    <t>35408-61600</t>
  </si>
  <si>
    <t>Слесарь по ремонту технологических установок (и водопровода)</t>
  </si>
  <si>
    <t>30000-53600</t>
  </si>
  <si>
    <t>28000-50000</t>
  </si>
  <si>
    <t>45000-70000</t>
  </si>
  <si>
    <t xml:space="preserve"> Полный рабочий день</t>
  </si>
  <si>
    <t>(4912)24-34-31</t>
  </si>
  <si>
    <t>Укладчик-упаковщик</t>
  </si>
  <si>
    <t>60000-70000</t>
  </si>
  <si>
    <t>Инженер-конструктор по электроснабжению и слаботочным сетям</t>
  </si>
  <si>
    <t>Инженер по системам вентиляции и кондиционирования воздуха</t>
  </si>
  <si>
    <t>Электромонтер линейных сооружение телефонной связи и радиофикации</t>
  </si>
  <si>
    <t>55000-70000</t>
  </si>
  <si>
    <t>Автослесарь по ремонту грузовых автомобилей</t>
  </si>
  <si>
    <t>80000-180000</t>
  </si>
  <si>
    <t>85000-90000</t>
  </si>
  <si>
    <t>45000-55000</t>
  </si>
  <si>
    <t>Слесарь по эксплуатции газового оборудования 3-5 разряда</t>
  </si>
  <si>
    <t>36000-45000</t>
  </si>
  <si>
    <t>Машинист насосных установок</t>
  </si>
  <si>
    <t>29850-50000</t>
  </si>
  <si>
    <t>30500-53000</t>
  </si>
  <si>
    <t>30755-33253</t>
  </si>
  <si>
    <t>28523-34490</t>
  </si>
  <si>
    <t>33831-51294</t>
  </si>
  <si>
    <t>37216-39890</t>
  </si>
  <si>
    <t>37216-51294</t>
  </si>
  <si>
    <t>45000-100000</t>
  </si>
  <si>
    <t>55000-65000</t>
  </si>
  <si>
    <t>Токарь(токарь-универсал)</t>
  </si>
  <si>
    <t xml:space="preserve">Слесарь механосборочных работ </t>
  </si>
  <si>
    <t>35000-45000</t>
  </si>
  <si>
    <t>Слесарь по сборке металлоконструкций</t>
  </si>
  <si>
    <t>90000-130000</t>
  </si>
  <si>
    <t>Слесарь по вентиляции</t>
  </si>
  <si>
    <t>40000-70000</t>
  </si>
  <si>
    <t>40000-42000</t>
  </si>
  <si>
    <t>20000-22000</t>
  </si>
  <si>
    <t>45000-47500</t>
  </si>
  <si>
    <t>30000-60000</t>
  </si>
  <si>
    <t>50000-100000</t>
  </si>
  <si>
    <t>30000-53000</t>
  </si>
  <si>
    <t>33500-49300</t>
  </si>
  <si>
    <t>23000-25000</t>
  </si>
  <si>
    <t>Инженер-програмист станков с программным управлением</t>
  </si>
  <si>
    <t>22440-28000</t>
  </si>
  <si>
    <t>45000-130000</t>
  </si>
  <si>
    <t>30000-35000</t>
  </si>
  <si>
    <t>Ведущий специалист</t>
  </si>
  <si>
    <t>35000-37000</t>
  </si>
  <si>
    <t>Инженер-лаборант(нефтепереработка</t>
  </si>
  <si>
    <t>Оператор товарный по обслуживанию резурвуарных парков</t>
  </si>
  <si>
    <t>Главный специалист по промышленной безопасности</t>
  </si>
  <si>
    <t>Мастер испытательной лаборатории</t>
  </si>
  <si>
    <t>Техник по учету(склад готовой продукции)</t>
  </si>
  <si>
    <t>Литейщик пластмасс</t>
  </si>
  <si>
    <t>80000-90000</t>
  </si>
  <si>
    <t>70000-75000</t>
  </si>
  <si>
    <t>59000-67000</t>
  </si>
  <si>
    <t>40. Михайловский филиал АО "ЦЕМРОС"</t>
  </si>
  <si>
    <t>Инженер-конструктор (квота для инвалидов)</t>
  </si>
  <si>
    <t>Инженер-технолог ( квота для инвалидов)</t>
  </si>
  <si>
    <t>Фрезеровщик 4-6 разряда</t>
  </si>
  <si>
    <t>Директор по качеству ( квота для инвалидов)</t>
  </si>
  <si>
    <t>от 100 000 до 120 000</t>
  </si>
  <si>
    <t>Обрубщик литья</t>
  </si>
  <si>
    <t>Плавильщик металла и сплавов.</t>
  </si>
  <si>
    <t>Заливщик металла 4 разряд</t>
  </si>
  <si>
    <t>сменный</t>
  </si>
  <si>
    <t>от 35000 до 45000</t>
  </si>
  <si>
    <t>от 45000 до 60000</t>
  </si>
  <si>
    <t>Инженер испытатель</t>
  </si>
  <si>
    <t>70000-100000</t>
  </si>
  <si>
    <t>Инженер - технолог</t>
  </si>
  <si>
    <t>50000-80000</t>
  </si>
  <si>
    <t>Специалист по охране труда</t>
  </si>
  <si>
    <t>Инженер-программист</t>
  </si>
  <si>
    <t>Инженер - конструктор</t>
  </si>
  <si>
    <t>50000-10000</t>
  </si>
  <si>
    <t>Контролер станочных и слесарных работ 3-6 р.</t>
  </si>
  <si>
    <t>26000-47000</t>
  </si>
  <si>
    <t>Контролер станочных и слесарных работ 5-6 р.</t>
  </si>
  <si>
    <t>45000-60000</t>
  </si>
  <si>
    <t>Наждачник</t>
  </si>
  <si>
    <t>80000-135000</t>
  </si>
  <si>
    <t>Наладчик автоматов и полуавтоматов 4-6 р.</t>
  </si>
  <si>
    <t>Наладчик сварочного и газоплазморезательного оборудования 4-6 р.</t>
  </si>
  <si>
    <t>30000-10000</t>
  </si>
  <si>
    <t>Наладчик сварочного и газоплазморезательного оборудования</t>
  </si>
  <si>
    <t>45000-65000</t>
  </si>
  <si>
    <t xml:space="preserve">Сверловщик 2-3 р.  </t>
  </si>
  <si>
    <t>3000-45000</t>
  </si>
  <si>
    <t>40000-65000</t>
  </si>
  <si>
    <t>Слесарь - ремонтник</t>
  </si>
  <si>
    <t>40000-55000</t>
  </si>
  <si>
    <t>Инженер - спектрометрист</t>
  </si>
  <si>
    <t>27000-35000</t>
  </si>
  <si>
    <t>Укладчик - упаковщик</t>
  </si>
  <si>
    <t>30000-40000</t>
  </si>
  <si>
    <t>Электромонтер по ремонту и  обслуживанию электрооборудования</t>
  </si>
  <si>
    <t>80000-85000</t>
  </si>
  <si>
    <t>75000-80000</t>
  </si>
  <si>
    <t>68000 - 75000</t>
  </si>
  <si>
    <t>7(491) 277-94-66, 7(951) 101-94-75</t>
  </si>
  <si>
    <t>Слесарь-механик по ремонту авиационных приборов</t>
  </si>
  <si>
    <t>Слесарь-ремонтник(ремонт машин и оборудования различного назначения)</t>
  </si>
  <si>
    <t>Специалист</t>
  </si>
  <si>
    <t>Монтажник радио и специального оборудования летательных аппаратов</t>
  </si>
  <si>
    <t>Электромеханик по испытанию и ремонту электрооборудования летательных аппаратов</t>
  </si>
  <si>
    <t>Сторож(вахтер)</t>
  </si>
  <si>
    <t>Специалист по обеспечению безопасности производства</t>
  </si>
  <si>
    <t>43 000 - 46 000</t>
  </si>
  <si>
    <t>Инженер-сметчик</t>
  </si>
  <si>
    <t>33 000 - 46 000</t>
  </si>
  <si>
    <t>Оператор станков с ПУ</t>
  </si>
  <si>
    <t>40000 - 80000</t>
  </si>
  <si>
    <t>7(910) 641-07-15</t>
  </si>
  <si>
    <t>Кладовщик</t>
  </si>
  <si>
    <t>Слесарь механосборочных работ ( квота для инвалидов)</t>
  </si>
  <si>
    <t>40 000 - 60 000</t>
  </si>
  <si>
    <t>Оператор станков с ЧПУ 3 разряда ( осужденные п. 2714)</t>
  </si>
  <si>
    <t>40 000 -60 000</t>
  </si>
  <si>
    <t xml:space="preserve">Инженер-технолог </t>
  </si>
  <si>
    <t xml:space="preserve">Ученик оператора станков с ЧПУ </t>
  </si>
  <si>
    <t>Электросварщик ручной сварки</t>
  </si>
  <si>
    <t>Обрубщик</t>
  </si>
  <si>
    <t>Ведущий инженер-технолог (нефтепереработка)</t>
  </si>
  <si>
    <t>Специалист по снабжению мтр, закупке работ и услуг</t>
  </si>
  <si>
    <t>7(916) 030-74-24</t>
  </si>
  <si>
    <t>Инженер- конструктор</t>
  </si>
  <si>
    <t>Слесарь-сборщик летательных аппаратов</t>
  </si>
  <si>
    <t>Техник-технолог</t>
  </si>
  <si>
    <t>Машинист насосных установок 4 разряда</t>
  </si>
  <si>
    <t>Электромонтер по ремонту и обслуживанию электрооборудования 4-5 разряда</t>
  </si>
  <si>
    <t>64900-70000</t>
  </si>
  <si>
    <t>60000-100000</t>
  </si>
  <si>
    <t>Слесарь по обслуживанию тепловых сетей</t>
  </si>
  <si>
    <t>30298 - 42753</t>
  </si>
  <si>
    <t>Монтажник радиоэлектронной аппаратуры и приборов 5 раряда</t>
  </si>
  <si>
    <t xml:space="preserve">Менеджер (инженер по закупкам) </t>
  </si>
  <si>
    <t>50000-120000</t>
  </si>
  <si>
    <t>5000-70000</t>
  </si>
  <si>
    <t>Химик</t>
  </si>
  <si>
    <t xml:space="preserve">Штамповщик </t>
  </si>
  <si>
    <t>от 30000 до 70000</t>
  </si>
  <si>
    <t>Водитель автомобиля с категорией Д</t>
  </si>
  <si>
    <t xml:space="preserve">Слесарь-сантехник </t>
  </si>
  <si>
    <t xml:space="preserve">Электромонтер по ремонту и обслуживанию </t>
  </si>
  <si>
    <t>Шлифовщик изделий электронной техники</t>
  </si>
  <si>
    <t>33000-43000</t>
  </si>
  <si>
    <t>42000-46000</t>
  </si>
  <si>
    <t>34000-46000</t>
  </si>
  <si>
    <t>4912258502</t>
  </si>
  <si>
    <t>Контролер отдела технического контроля</t>
  </si>
  <si>
    <t>62000-75000</t>
  </si>
  <si>
    <t>Слесарь по ремонту технологических установок</t>
  </si>
  <si>
    <t>30021-53624</t>
  </si>
  <si>
    <t>от 50000 до 70000</t>
  </si>
  <si>
    <t>Трубицина Юлия Олеговна, специалист по кадрам, 89209603458, uliya.trubitsyna@rus-vata.ru</t>
  </si>
  <si>
    <t>Паршина Татьяна Ивановна, начальник отдела кадров, 89308882500, 89308883778, Tatyana.Kiseleva@rus-vata.ru</t>
  </si>
  <si>
    <t>Заболотовская Ольга Анатольевна ведущий инженер ОУП                   8(49156)5-30-61</t>
  </si>
  <si>
    <t>Заболотовская Ольга Анатольевна ведущий инженер ОУП                    8(49156)5-30-61</t>
  </si>
  <si>
    <t xml:space="preserve">7(491) 221-91-11
</t>
  </si>
  <si>
    <t>Инженер по смк</t>
  </si>
  <si>
    <t>Монтажник рэа и приборов</t>
  </si>
  <si>
    <t>50000-90000</t>
  </si>
  <si>
    <t>Уборщик территорий</t>
  </si>
  <si>
    <t>80000-82000</t>
  </si>
  <si>
    <t>60000-80000</t>
  </si>
  <si>
    <t>45100-45500</t>
  </si>
  <si>
    <t>26000-34000</t>
  </si>
  <si>
    <t>30000-51000</t>
  </si>
  <si>
    <t>30000-38000</t>
  </si>
  <si>
    <t>Водитель автомобиля грузового/специального</t>
  </si>
  <si>
    <t>35000-42000</t>
  </si>
  <si>
    <t>25000-33000</t>
  </si>
  <si>
    <t>32000-40000</t>
  </si>
  <si>
    <t>25000-31000</t>
  </si>
  <si>
    <t>46000-55000</t>
  </si>
  <si>
    <t>40000-130000</t>
  </si>
  <si>
    <t>Слесарь-испытатель</t>
  </si>
  <si>
    <t>51000-70900</t>
  </si>
  <si>
    <t>Менеджер по продвижению</t>
  </si>
  <si>
    <t>45000-48000</t>
  </si>
  <si>
    <t>(4912)22-77-78</t>
  </si>
  <si>
    <t>25000-34000</t>
  </si>
  <si>
    <t>35000-41000</t>
  </si>
  <si>
    <t>45000-49000</t>
  </si>
  <si>
    <t>26000-45000</t>
  </si>
  <si>
    <t>45000-49600</t>
  </si>
  <si>
    <t>25000-27000</t>
  </si>
  <si>
    <t>Швея</t>
  </si>
  <si>
    <t>Механик</t>
  </si>
  <si>
    <t>Инженер по гарантии</t>
  </si>
  <si>
    <t>70000-120000</t>
  </si>
  <si>
    <t>55000-100000</t>
  </si>
  <si>
    <t>Слесарь-сантехник</t>
  </si>
  <si>
    <t>8(4912)21-14-16</t>
  </si>
  <si>
    <t>37 000 - 60 500</t>
  </si>
  <si>
    <t>Контролер в литейном производстве</t>
  </si>
  <si>
    <t>51000-54000</t>
  </si>
  <si>
    <t>Главный специалист</t>
  </si>
  <si>
    <t>Главный специалист по го и чс</t>
  </si>
  <si>
    <t>30000- 36 000</t>
  </si>
  <si>
    <t>Оператор автоматических линий станков и установок</t>
  </si>
  <si>
    <t>25 000- 30 000</t>
  </si>
  <si>
    <t>33 000-42 000</t>
  </si>
  <si>
    <t>30 000-36 000</t>
  </si>
  <si>
    <t>Слесарь-сборщик радиоэлектронной аппаратуры и приборов(3-5 разряд)</t>
  </si>
  <si>
    <t>69000-86000</t>
  </si>
  <si>
    <t>Заливщик компаундами</t>
  </si>
  <si>
    <t>(4912) 938599</t>
  </si>
  <si>
    <t>Слесарь-сборщик изделий точной механики (гироскопы, акселерометры) в ракетно-космической промышленности</t>
  </si>
  <si>
    <t>(4912)466499</t>
  </si>
  <si>
    <t>(4912)720394</t>
  </si>
  <si>
    <t>Начальник отдела ОТ и ЧС</t>
  </si>
  <si>
    <t>27700-40000</t>
  </si>
  <si>
    <t>22440-25000</t>
  </si>
  <si>
    <t>Машинист автогрейдера 6 разряд</t>
  </si>
  <si>
    <t>14. ООО "РН -Смазочные материалы"</t>
  </si>
  <si>
    <t>Заболотовская Ольга Анатольевна ведущий инженер ОУП                                      8(49156)5-30-61</t>
  </si>
  <si>
    <t>Заболотовская Ольга Анатольевна ведущий инженер ОУП                                8(49156)5-30-61</t>
  </si>
  <si>
    <t>Заболотовская Ольга Анатольевна ведущий инженер ОУП                                  8(49156)5-30-61</t>
  </si>
  <si>
    <t>Заболотовская Ольга Анатольевна ведущий инженер ОУП                               8(49156)5-30-61</t>
  </si>
  <si>
    <t>Заболотовская Ольга Анатольевна ведущий инженер ОУП                                 8(49156)5-30-61</t>
  </si>
  <si>
    <t>Заболотовская Ольга Анатольевна ведущий инженер ОУП                             8(49156)5-30-61</t>
  </si>
  <si>
    <t>Заболотовская Ольга Анатольевна ведущий инженер ОУП                              8(49156)5-30-61</t>
  </si>
  <si>
    <t>Заболотовская Ольга Анатольевна ведущий инженер ОУП                                    8(49156)5-30-61</t>
  </si>
  <si>
    <t>Заболотовская Ольга Анатольевна ведущий инженер ОУП                            8(49156)5-30-61</t>
  </si>
  <si>
    <t>Заболотовская Ольга Анатольевна ведущий инженер ОУП                  8(49156)5-30-61</t>
  </si>
  <si>
    <t>Инженер по нормированию труда</t>
  </si>
  <si>
    <t>Наладчик автоматов и полуавтоматов</t>
  </si>
  <si>
    <t>49000-70000</t>
  </si>
  <si>
    <t>Резчик металла на ножницах прессах</t>
  </si>
  <si>
    <t>40000-90000</t>
  </si>
  <si>
    <t>Электромонтер по обслуживанию электроустановок</t>
  </si>
  <si>
    <t>39000-62000</t>
  </si>
  <si>
    <t>50 000 - 150 000</t>
  </si>
  <si>
    <t>8(4912)30-82-78</t>
  </si>
  <si>
    <t>Контролер материалов и работ в литейном производстве</t>
  </si>
  <si>
    <t>Контролер материалов и изделий</t>
  </si>
  <si>
    <t>8(4912)30-82-80</t>
  </si>
  <si>
    <t>8(4912)30-82-81</t>
  </si>
  <si>
    <t xml:space="preserve">Машинист крана </t>
  </si>
  <si>
    <t>40000-46000</t>
  </si>
  <si>
    <t>Нагревальщик(сварщик)металла</t>
  </si>
  <si>
    <t>41000-45000</t>
  </si>
  <si>
    <t>Начальник смены(в промышленности)</t>
  </si>
  <si>
    <t>36000-46000</t>
  </si>
  <si>
    <t>Программист 1с</t>
  </si>
  <si>
    <t>Пультовщик электроплавильных печей</t>
  </si>
  <si>
    <t>Стропальщик-водитель электротележки</t>
  </si>
  <si>
    <t>Стропальщик-грузчик</t>
  </si>
  <si>
    <t>37000-43000</t>
  </si>
  <si>
    <t>Термист</t>
  </si>
  <si>
    <t>Формовщик ручной формовки</t>
  </si>
  <si>
    <t>Элекросварщик ручной сварки</t>
  </si>
  <si>
    <t>22440-45000</t>
  </si>
  <si>
    <t>59774-61574</t>
  </si>
  <si>
    <t>43900-78000</t>
  </si>
  <si>
    <t>54552-70000</t>
  </si>
  <si>
    <t>Электромеханик по лифтам</t>
  </si>
  <si>
    <t>49500-100500</t>
  </si>
  <si>
    <t>Электромонтер линейных сооружений телефонной связи и радиофикации</t>
  </si>
  <si>
    <t>42850-51100</t>
  </si>
  <si>
    <t>Электрогазосварщик</t>
  </si>
  <si>
    <t>Кладовщик-грузчик</t>
  </si>
  <si>
    <t>55000-63000</t>
  </si>
  <si>
    <t>Ведущий инженер-конструктор</t>
  </si>
  <si>
    <t>(4912) 779149, (903) 6401502</t>
  </si>
  <si>
    <t xml:space="preserve">Слесарь механосборочных работ  3 разряда </t>
  </si>
  <si>
    <t>от 45 000</t>
  </si>
  <si>
    <t>Токарь расточник 4-6 разряда</t>
  </si>
  <si>
    <t>Ученик слесаря механосборочных работ</t>
  </si>
  <si>
    <t>от 30 000</t>
  </si>
  <si>
    <t xml:space="preserve">Инженер-конструктор </t>
  </si>
  <si>
    <t>от 60 000</t>
  </si>
  <si>
    <t>Инженер лаборатории</t>
  </si>
  <si>
    <t>7(4912)550005</t>
  </si>
  <si>
    <t>69000-80500</t>
  </si>
  <si>
    <t>Токарь унивесальногостанка</t>
  </si>
  <si>
    <t>86210-115000</t>
  </si>
  <si>
    <t xml:space="preserve">Монтажник радиоэлектронной аппаратуры и приборов </t>
  </si>
  <si>
    <t>69000-97700</t>
  </si>
  <si>
    <t>40 000 - 45 000</t>
  </si>
  <si>
    <t>27 000 - 30 000</t>
  </si>
  <si>
    <t xml:space="preserve">30 000 - 35 000 </t>
  </si>
  <si>
    <t>Намотчик катушек</t>
  </si>
  <si>
    <t>60000-65000</t>
  </si>
  <si>
    <t>Диспетчер</t>
  </si>
  <si>
    <t>54900-75000</t>
  </si>
  <si>
    <t>8(4912)50-36-29</t>
  </si>
  <si>
    <t xml:space="preserve">Монтажник рэа </t>
  </si>
  <si>
    <t>8(4912)50-60-66</t>
  </si>
  <si>
    <t>8(4912) 249610</t>
  </si>
  <si>
    <t>49000-49500</t>
  </si>
  <si>
    <t>Буфетчик</t>
  </si>
  <si>
    <t>Кассир торгового зала</t>
  </si>
  <si>
    <t>41000-58000</t>
  </si>
  <si>
    <t>48000-49000</t>
  </si>
  <si>
    <t>Водители погрузчика</t>
  </si>
  <si>
    <t xml:space="preserve"> (4912) 306582</t>
  </si>
  <si>
    <t>Слесерь-ремонтник</t>
  </si>
  <si>
    <t>7(920) 960-28-01</t>
  </si>
  <si>
    <t>(4912) 921755</t>
  </si>
  <si>
    <t>Начальник управления развития информационных систем и информатизации</t>
  </si>
  <si>
    <t>23300-25000</t>
  </si>
  <si>
    <t>(491) 233-35-02</t>
  </si>
  <si>
    <t>Специалист-эксперт</t>
  </si>
  <si>
    <t>27008-35000</t>
  </si>
  <si>
    <t>(4912)720395</t>
  </si>
  <si>
    <t>Экономист по ценообразованию</t>
  </si>
  <si>
    <t>Машинист экскаватора</t>
  </si>
  <si>
    <t>80000-95000</t>
  </si>
  <si>
    <t>до 45 000</t>
  </si>
  <si>
    <t>(903) 0323775, (49133) 93361</t>
  </si>
  <si>
    <t>Главный технолог(в промышленности)</t>
  </si>
  <si>
    <t>87000-97000</t>
  </si>
  <si>
    <t>59000-62000</t>
  </si>
  <si>
    <t>53000-59000</t>
  </si>
  <si>
    <t>71800-95922</t>
  </si>
  <si>
    <t>72800-97212</t>
  </si>
  <si>
    <t>72800-97912</t>
  </si>
  <si>
    <t>64050-80062</t>
  </si>
  <si>
    <t>70300-93987</t>
  </si>
  <si>
    <t>8(4912)50-29-03</t>
  </si>
  <si>
    <t>8(4912)50-29-04</t>
  </si>
  <si>
    <t>37800-96600</t>
  </si>
  <si>
    <t>Инженер автоматизированных систем управления технологическими процессами (асу тп)</t>
  </si>
  <si>
    <t>Контролер радиоэлектронной аппаратуры и приборов</t>
  </si>
  <si>
    <t>51400-70500</t>
  </si>
  <si>
    <t>Оператор вакуумно-напылительных процессов</t>
  </si>
  <si>
    <t>52000-100000</t>
  </si>
  <si>
    <t>50000-150000</t>
  </si>
  <si>
    <t>Токарь-револьверщик</t>
  </si>
  <si>
    <t>49656-100000</t>
  </si>
  <si>
    <t>45000-110000</t>
  </si>
  <si>
    <t>Военнослужащий по контракту</t>
  </si>
  <si>
    <t>8(4912)50-36-28</t>
  </si>
  <si>
    <t>Авиационный техник (механик) по приборам и электрооборудования</t>
  </si>
  <si>
    <t xml:space="preserve"> (4912) 392563, (4912) 392539</t>
  </si>
  <si>
    <t>Авиационный техник по радиоэлектронному оборудованию</t>
  </si>
  <si>
    <t xml:space="preserve"> (4912) 392563, (4912) 392540</t>
  </si>
  <si>
    <t>Программист 1С</t>
  </si>
  <si>
    <t xml:space="preserve"> (4912) 392563, (4912) 392541</t>
  </si>
  <si>
    <t>(4912)249743, (920)9936730</t>
  </si>
  <si>
    <t>70000-80000</t>
  </si>
  <si>
    <t>Отжигальщик-вакуумщик</t>
  </si>
  <si>
    <t>Уборщик территории(дворник)</t>
  </si>
  <si>
    <t>Экономист по сбыту</t>
  </si>
  <si>
    <t>Электромеханик по средствам автоматики и приборам технологтческогооборудования</t>
  </si>
  <si>
    <t>Диспетчер производства</t>
  </si>
  <si>
    <t>Инженер технолог</t>
  </si>
  <si>
    <t>Инженер по  нормированию труда</t>
  </si>
  <si>
    <t xml:space="preserve">Комплектовщик </t>
  </si>
  <si>
    <t>47000-62000</t>
  </si>
  <si>
    <t>Электромонтер станционного оборудования</t>
  </si>
  <si>
    <t>45000-46000</t>
  </si>
  <si>
    <t>44000-47000</t>
  </si>
  <si>
    <t>42800-43000</t>
  </si>
  <si>
    <t>Работник кафе</t>
  </si>
  <si>
    <t>Специалист по учету в пдо</t>
  </si>
  <si>
    <t>7(910) 614-98-69</t>
  </si>
  <si>
    <t>Инспектор по кадрам</t>
  </si>
  <si>
    <t>22440-40000</t>
  </si>
  <si>
    <t>Начальник штаба по делам ГО и ЧС</t>
  </si>
  <si>
    <t>28000-35000</t>
  </si>
  <si>
    <t>90000 - 150000</t>
  </si>
  <si>
    <t>Инженер по качеству в испытательную лабораторию</t>
  </si>
  <si>
    <t>Менеджер отдела обеспечения гоз</t>
  </si>
  <si>
    <t>Менеджер по интернет-маркетингу</t>
  </si>
  <si>
    <t>Мастер участка сварки, сборки и покраски</t>
  </si>
  <si>
    <t>Менеджер по продажам</t>
  </si>
  <si>
    <t>Ведущий специалист по проектам</t>
  </si>
  <si>
    <t>Инженер по строительному контролю</t>
  </si>
  <si>
    <t>95000-100000</t>
  </si>
  <si>
    <t>Инженер по стандартизации</t>
  </si>
  <si>
    <t>(4912) 938600</t>
  </si>
  <si>
    <t>Инженер-проектировщик</t>
  </si>
  <si>
    <t>27500-35000</t>
  </si>
  <si>
    <t>Оператор станков с пу</t>
  </si>
  <si>
    <t>Слесарь-сборщик радиоэлектронной аппаратуры и приборов</t>
  </si>
  <si>
    <t>60000-700000</t>
  </si>
  <si>
    <t>7(910)641-69-51</t>
  </si>
  <si>
    <t>Дворник</t>
  </si>
  <si>
    <t>7(910)641-69-52</t>
  </si>
  <si>
    <t>48000-55000</t>
  </si>
  <si>
    <t xml:space="preserve">Кассир </t>
  </si>
  <si>
    <t>40000-52000</t>
  </si>
  <si>
    <t>56000-58000</t>
  </si>
  <si>
    <t>47000-48000</t>
  </si>
  <si>
    <t>Слесарь-электрик по ремонту электрооборудования</t>
  </si>
  <si>
    <t>29700-30000</t>
  </si>
  <si>
    <t>Водитель автомобиля Белаз</t>
  </si>
  <si>
    <t>Слесарь по КИПиА</t>
  </si>
  <si>
    <t>Инженер АСУ ТП</t>
  </si>
  <si>
    <t>Машинист бульдозера</t>
  </si>
  <si>
    <t>(491)2228014</t>
  </si>
  <si>
    <t>37000-40000</t>
  </si>
  <si>
    <t>(491)2228015</t>
  </si>
  <si>
    <t>Столяр</t>
  </si>
  <si>
    <t>65000-85000</t>
  </si>
  <si>
    <t>(491)2228016</t>
  </si>
  <si>
    <t>Специалист по управлению персонала</t>
  </si>
  <si>
    <t>57000-60000</t>
  </si>
  <si>
    <t>(491)2228017</t>
  </si>
  <si>
    <t>Специалист по экономической безопасности</t>
  </si>
  <si>
    <t>(491)2228018</t>
  </si>
  <si>
    <t>85000-100000</t>
  </si>
  <si>
    <t>(491)2228019</t>
  </si>
  <si>
    <t>Контралер радиоэлекторонной аппаратуры и приборов</t>
  </si>
  <si>
    <t>65000-66000</t>
  </si>
  <si>
    <t>(491)2228020</t>
  </si>
  <si>
    <t>Инженер по отгрузке готовых тизделей</t>
  </si>
  <si>
    <t>59000-60000</t>
  </si>
  <si>
    <t>(491)2228021</t>
  </si>
  <si>
    <t>71000-75000</t>
  </si>
  <si>
    <t>(491)2228022</t>
  </si>
  <si>
    <t>Инженер-радиотехник</t>
  </si>
  <si>
    <t>(491)2228023</t>
  </si>
  <si>
    <t>Потребность в рабочей силе  организаций оборонно-промышленного комплекса региона  по состоянию на 11.02.2026 г.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</si>
</sst>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.85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206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3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2" fontId="0" fillId="0" borderId="0" xfId="0" applyNumberFormat="1"/>
    <xf numFmtId="2" fontId="0" fillId="0" borderId="0" xfId="0" applyNumberFormat="1" applyFill="1" applyBorder="1" applyAlignment="1">
      <alignment horizontal="center" vertical="center" wrapText="1"/>
    </xf>
    <xf numFmtId="2" fontId="0" fillId="0" borderId="0" xfId="0" applyNumberFormat="1" applyBorder="1"/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7" fillId="6" borderId="23" xfId="0" applyNumberFormat="1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7" fillId="6" borderId="32" xfId="0" applyNumberFormat="1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left" vertical="center" wrapText="1"/>
    </xf>
    <xf numFmtId="0" fontId="7" fillId="6" borderId="23" xfId="0" applyNumberFormat="1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7" fillId="6" borderId="32" xfId="0" applyNumberFormat="1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9" fillId="4" borderId="53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left" vertical="top" wrapText="1"/>
    </xf>
    <xf numFmtId="0" fontId="7" fillId="4" borderId="23" xfId="2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6" borderId="9" xfId="0" applyNumberFormat="1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left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8" fillId="3" borderId="21" xfId="2" applyFont="1" applyFill="1" applyBorder="1" applyAlignment="1" applyProtection="1">
      <alignment horizontal="center" vertical="center"/>
    </xf>
    <xf numFmtId="0" fontId="8" fillId="2" borderId="9" xfId="2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top" wrapText="1"/>
    </xf>
    <xf numFmtId="0" fontId="7" fillId="6" borderId="9" xfId="0" applyNumberFormat="1" applyFont="1" applyFill="1" applyBorder="1" applyAlignment="1">
      <alignment horizontal="center" vertical="top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36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vertical="top" wrapText="1"/>
    </xf>
    <xf numFmtId="0" fontId="7" fillId="2" borderId="32" xfId="0" applyFont="1" applyFill="1" applyBorder="1" applyAlignment="1">
      <alignment vertical="top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top" wrapText="1"/>
    </xf>
    <xf numFmtId="0" fontId="11" fillId="2" borderId="2" xfId="0" applyFont="1" applyFill="1" applyBorder="1" applyAlignment="1">
      <alignment horizontal="center" vertical="top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justify" vertical="top"/>
    </xf>
    <xf numFmtId="0" fontId="8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justify" vertical="top"/>
    </xf>
    <xf numFmtId="0" fontId="10" fillId="6" borderId="9" xfId="0" applyFont="1" applyFill="1" applyBorder="1" applyAlignment="1">
      <alignment horizontal="center" vertical="top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52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3" fontId="9" fillId="3" borderId="2" xfId="0" applyNumberFormat="1" applyFont="1" applyFill="1" applyBorder="1" applyAlignment="1">
      <alignment horizontal="center" vertical="center" wrapText="1"/>
    </xf>
    <xf numFmtId="3" fontId="9" fillId="3" borderId="5" xfId="0" applyNumberFormat="1" applyFont="1" applyFill="1" applyBorder="1" applyAlignment="1">
      <alignment horizontal="center" vertical="center" wrapText="1"/>
    </xf>
    <xf numFmtId="3" fontId="9" fillId="3" borderId="52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0" xfId="0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left" vertical="center" wrapText="1"/>
    </xf>
    <xf numFmtId="0" fontId="9" fillId="3" borderId="59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2" xfId="2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9" fillId="4" borderId="8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/>
    </xf>
    <xf numFmtId="0" fontId="9" fillId="6" borderId="5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57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9" fillId="3" borderId="50" xfId="0" applyNumberFormat="1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9" fillId="6" borderId="51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7" fillId="6" borderId="23" xfId="2" applyNumberFormat="1" applyFont="1" applyFill="1" applyBorder="1" applyAlignment="1" applyProtection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10" fillId="6" borderId="9" xfId="0" applyNumberFormat="1" applyFont="1" applyFill="1" applyBorder="1" applyAlignment="1">
      <alignment horizontal="center" vertical="center" wrapText="1"/>
    </xf>
    <xf numFmtId="0" fontId="9" fillId="3" borderId="5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55" xfId="0" applyFont="1" applyFill="1" applyBorder="1" applyAlignment="1">
      <alignment horizontal="left" vertical="center" wrapText="1"/>
    </xf>
    <xf numFmtId="0" fontId="7" fillId="6" borderId="2" xfId="0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 vertical="center"/>
    </xf>
    <xf numFmtId="1" fontId="7" fillId="6" borderId="24" xfId="0" applyNumberFormat="1" applyFont="1" applyFill="1" applyBorder="1" applyAlignment="1">
      <alignment horizontal="center" vertical="center"/>
    </xf>
    <xf numFmtId="1" fontId="10" fillId="6" borderId="23" xfId="0" applyNumberFormat="1" applyFont="1" applyFill="1" applyBorder="1" applyAlignment="1">
      <alignment horizontal="center" vertical="center" wrapText="1"/>
    </xf>
    <xf numFmtId="0" fontId="10" fillId="6" borderId="23" xfId="0" applyNumberFormat="1" applyFont="1" applyFill="1" applyBorder="1" applyAlignment="1">
      <alignment horizontal="center" vertical="center" wrapText="1"/>
    </xf>
    <xf numFmtId="0" fontId="10" fillId="6" borderId="53" xfId="0" applyFont="1" applyFill="1" applyBorder="1" applyAlignment="1">
      <alignment horizontal="center" vertical="center" wrapText="1"/>
    </xf>
    <xf numFmtId="0" fontId="10" fillId="6" borderId="31" xfId="0" applyNumberFormat="1" applyFont="1" applyFill="1" applyBorder="1" applyAlignment="1">
      <alignment horizontal="center" vertical="center" wrapText="1"/>
    </xf>
    <xf numFmtId="3" fontId="9" fillId="3" borderId="55" xfId="0" applyNumberFormat="1" applyFont="1" applyFill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3" borderId="50" xfId="0" applyFont="1" applyFill="1" applyBorder="1" applyAlignment="1">
      <alignment horizontal="center" vertical="center" wrapText="1"/>
    </xf>
    <xf numFmtId="3" fontId="9" fillId="3" borderId="57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3" borderId="14" xfId="2" applyFont="1" applyFill="1" applyBorder="1" applyAlignment="1" applyProtection="1">
      <alignment horizontal="center" vertical="center" wrapText="1"/>
    </xf>
    <xf numFmtId="0" fontId="8" fillId="0" borderId="7" xfId="2" applyFont="1" applyFill="1" applyBorder="1" applyAlignment="1" applyProtection="1">
      <alignment horizontal="center" vertical="center" wrapText="1"/>
    </xf>
    <xf numFmtId="0" fontId="8" fillId="3" borderId="7" xfId="2" applyFont="1" applyFill="1" applyBorder="1" applyAlignment="1" applyProtection="1">
      <alignment horizontal="center" vertical="center" wrapText="1"/>
    </xf>
    <xf numFmtId="0" fontId="8" fillId="3" borderId="12" xfId="2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9" fillId="3" borderId="60" xfId="0" applyFont="1" applyFill="1" applyBorder="1" applyAlignment="1">
      <alignment horizontal="left" vertical="center" wrapText="1"/>
    </xf>
    <xf numFmtId="3" fontId="9" fillId="3" borderId="6" xfId="0" applyNumberFormat="1" applyFont="1" applyFill="1" applyBorder="1" applyAlignment="1">
      <alignment horizontal="center" vertical="center" wrapText="1"/>
    </xf>
    <xf numFmtId="0" fontId="9" fillId="0" borderId="59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67" xfId="0" applyFont="1" applyFill="1" applyBorder="1" applyAlignment="1">
      <alignment horizontal="left" vertical="center" wrapText="1"/>
    </xf>
    <xf numFmtId="0" fontId="9" fillId="3" borderId="67" xfId="0" applyFont="1" applyFill="1" applyBorder="1" applyAlignment="1">
      <alignment horizontal="center" vertical="center" wrapText="1"/>
    </xf>
    <xf numFmtId="3" fontId="9" fillId="3" borderId="67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left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left" vertical="top" wrapText="1"/>
    </xf>
    <xf numFmtId="0" fontId="7" fillId="6" borderId="5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7" xfId="0" applyFont="1" applyFill="1" applyBorder="1" applyAlignment="1">
      <alignment horizontal="left" vertical="center" wrapText="1"/>
    </xf>
    <xf numFmtId="0" fontId="7" fillId="6" borderId="31" xfId="0" applyFont="1" applyFill="1" applyBorder="1" applyAlignment="1">
      <alignment horizontal="center" vertical="center" wrapText="1"/>
    </xf>
    <xf numFmtId="3" fontId="9" fillId="0" borderId="8" xfId="0" applyNumberFormat="1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vertical="top" wrapText="1"/>
    </xf>
    <xf numFmtId="0" fontId="3" fillId="6" borderId="53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/>
    </xf>
    <xf numFmtId="3" fontId="9" fillId="3" borderId="0" xfId="0" applyNumberFormat="1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center"/>
    </xf>
    <xf numFmtId="0" fontId="9" fillId="0" borderId="40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justify" vertical="top"/>
    </xf>
    <xf numFmtId="164" fontId="2" fillId="8" borderId="0" xfId="0" applyNumberFormat="1" applyFont="1" applyFill="1" applyAlignment="1">
      <alignment horizontal="justify" vertical="top"/>
    </xf>
    <xf numFmtId="0" fontId="9" fillId="8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9" fillId="3" borderId="52" xfId="0" applyFont="1" applyFill="1" applyBorder="1" applyAlignment="1">
      <alignment horizontal="left" vertical="center" wrapText="1"/>
    </xf>
    <xf numFmtId="0" fontId="9" fillId="3" borderId="61" xfId="0" applyFont="1" applyFill="1" applyBorder="1" applyAlignment="1">
      <alignment horizontal="center" vertical="center" wrapText="1"/>
    </xf>
    <xf numFmtId="0" fontId="9" fillId="3" borderId="69" xfId="0" applyFont="1" applyFill="1" applyBorder="1" applyAlignment="1">
      <alignment horizontal="center" vertical="center" wrapText="1"/>
    </xf>
    <xf numFmtId="0" fontId="9" fillId="3" borderId="55" xfId="0" applyNumberFormat="1" applyFont="1" applyFill="1" applyBorder="1" applyAlignment="1">
      <alignment horizontal="center" vertical="center" wrapText="1"/>
    </xf>
    <xf numFmtId="0" fontId="9" fillId="3" borderId="6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7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left" vertical="center" wrapText="1"/>
    </xf>
    <xf numFmtId="3" fontId="9" fillId="3" borderId="55" xfId="0" applyNumberFormat="1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wrapText="1"/>
    </xf>
    <xf numFmtId="0" fontId="9" fillId="0" borderId="7" xfId="0" applyFont="1" applyFill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8" fillId="2" borderId="23" xfId="0" applyFont="1" applyFill="1" applyBorder="1" applyAlignment="1">
      <alignment horizontal="justify" vertical="top" wrapText="1"/>
    </xf>
    <xf numFmtId="0" fontId="10" fillId="6" borderId="2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/>
    </xf>
    <xf numFmtId="0" fontId="2" fillId="0" borderId="2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7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/>
    </xf>
    <xf numFmtId="0" fontId="7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top" wrapText="1"/>
    </xf>
    <xf numFmtId="0" fontId="3" fillId="6" borderId="9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54" xfId="0" applyFont="1" applyFill="1" applyBorder="1" applyAlignment="1">
      <alignment horizontal="justify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vertical="center" wrapText="1"/>
    </xf>
    <xf numFmtId="0" fontId="13" fillId="0" borderId="4" xfId="0" applyNumberFormat="1" applyFont="1" applyFill="1" applyBorder="1" applyAlignment="1">
      <alignment vertical="center" wrapText="1"/>
    </xf>
    <xf numFmtId="0" fontId="13" fillId="0" borderId="0" xfId="0" applyNumberFormat="1" applyFont="1" applyFill="1" applyAlignment="1">
      <alignment vertical="center"/>
    </xf>
    <xf numFmtId="0" fontId="2" fillId="0" borderId="52" xfId="0" applyNumberFormat="1" applyFont="1" applyFill="1" applyBorder="1" applyAlignment="1">
      <alignment horizontal="center" vertical="center" wrapText="1"/>
    </xf>
    <xf numFmtId="0" fontId="1" fillId="0" borderId="52" xfId="0" applyNumberFormat="1" applyFont="1" applyFill="1" applyBorder="1" applyAlignment="1">
      <alignment horizontal="center" vertical="center" wrapText="1"/>
    </xf>
    <xf numFmtId="0" fontId="1" fillId="0" borderId="52" xfId="0" applyNumberFormat="1" applyFont="1" applyFill="1" applyBorder="1" applyAlignment="1">
      <alignment horizontal="center" vertical="center"/>
    </xf>
    <xf numFmtId="0" fontId="13" fillId="0" borderId="52" xfId="0" applyNumberFormat="1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justify" vertical="top"/>
    </xf>
    <xf numFmtId="0" fontId="6" fillId="6" borderId="5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left" vertical="center" wrapText="1"/>
    </xf>
    <xf numFmtId="0" fontId="9" fillId="0" borderId="52" xfId="0" applyNumberFormat="1" applyFont="1" applyFill="1" applyBorder="1" applyAlignment="1">
      <alignment horizontal="center" vertical="center" wrapText="1"/>
    </xf>
    <xf numFmtId="3" fontId="9" fillId="0" borderId="52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4" fillId="0" borderId="2" xfId="2" applyFont="1" applyBorder="1" applyAlignment="1" applyProtection="1">
      <alignment horizontal="center" vertical="center"/>
    </xf>
    <xf numFmtId="0" fontId="9" fillId="0" borderId="55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0" fillId="6" borderId="8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3" borderId="2" xfId="2" applyFont="1" applyFill="1" applyBorder="1" applyAlignment="1" applyProtection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5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top"/>
    </xf>
    <xf numFmtId="0" fontId="9" fillId="2" borderId="19" xfId="0" applyFont="1" applyFill="1" applyBorder="1" applyAlignment="1">
      <alignment horizontal="center" vertical="top"/>
    </xf>
    <xf numFmtId="0" fontId="9" fillId="2" borderId="26" xfId="0" applyFont="1" applyFill="1" applyBorder="1" applyAlignment="1">
      <alignment horizontal="center" vertical="top"/>
    </xf>
    <xf numFmtId="0" fontId="7" fillId="7" borderId="31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 wrapText="1"/>
    </xf>
    <xf numFmtId="0" fontId="10" fillId="7" borderId="24" xfId="0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63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6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top" wrapText="1"/>
    </xf>
    <xf numFmtId="0" fontId="7" fillId="2" borderId="25" xfId="0" applyFont="1" applyFill="1" applyBorder="1" applyAlignment="1">
      <alignment horizontal="center" vertical="top" wrapText="1"/>
    </xf>
    <xf numFmtId="0" fontId="7" fillId="2" borderId="26" xfId="0" applyFont="1" applyFill="1" applyBorder="1" applyAlignment="1">
      <alignment horizontal="center" vertical="top" wrapText="1"/>
    </xf>
    <xf numFmtId="0" fontId="10" fillId="7" borderId="27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top" wrapText="1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top" wrapText="1"/>
    </xf>
    <xf numFmtId="0" fontId="3" fillId="2" borderId="28" xfId="0" applyFont="1" applyFill="1" applyBorder="1" applyAlignment="1">
      <alignment horizontal="center" vertical="top" wrapText="1"/>
    </xf>
    <xf numFmtId="0" fontId="3" fillId="2" borderId="29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7" fillId="7" borderId="58" xfId="0" applyFont="1" applyFill="1" applyBorder="1" applyAlignment="1">
      <alignment horizontal="center" vertical="center" wrapText="1"/>
    </xf>
    <xf numFmtId="0" fontId="7" fillId="7" borderId="48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top"/>
    </xf>
    <xf numFmtId="0" fontId="2" fillId="2" borderId="54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7" fillId="7" borderId="18" xfId="2" applyFont="1" applyFill="1" applyBorder="1" applyAlignment="1" applyProtection="1">
      <alignment horizontal="center" vertical="center" wrapText="1"/>
    </xf>
    <xf numFmtId="0" fontId="7" fillId="7" borderId="19" xfId="2" applyFont="1" applyFill="1" applyBorder="1" applyAlignment="1" applyProtection="1">
      <alignment horizontal="center" vertical="center" wrapText="1"/>
    </xf>
    <xf numFmtId="0" fontId="7" fillId="7" borderId="20" xfId="2" applyFont="1" applyFill="1" applyBorder="1" applyAlignment="1" applyProtection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10" fillId="7" borderId="37" xfId="0" applyFont="1" applyFill="1" applyBorder="1" applyAlignment="1">
      <alignment horizontal="center" vertical="center" wrapText="1"/>
    </xf>
    <xf numFmtId="0" fontId="10" fillId="7" borderId="54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7" fillId="7" borderId="46" xfId="0" applyFont="1" applyFill="1" applyBorder="1" applyAlignment="1">
      <alignment horizontal="center" vertical="center" wrapText="1"/>
    </xf>
    <xf numFmtId="0" fontId="7" fillId="7" borderId="47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0" fillId="0" borderId="48" xfId="0" applyBorder="1"/>
    <xf numFmtId="0" fontId="0" fillId="0" borderId="49" xfId="0" applyBorder="1"/>
    <xf numFmtId="0" fontId="7" fillId="2" borderId="3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38" xfId="0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center" vertical="top" wrapText="1"/>
    </xf>
    <xf numFmtId="0" fontId="7" fillId="2" borderId="19" xfId="0" applyFont="1" applyFill="1" applyBorder="1" applyAlignment="1">
      <alignment horizontal="center" vertical="top" wrapText="1"/>
    </xf>
    <xf numFmtId="0" fontId="7" fillId="2" borderId="20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7" fillId="7" borderId="18" xfId="2" applyFont="1" applyFill="1" applyBorder="1" applyAlignment="1" applyProtection="1">
      <alignment horizontal="center" vertical="center"/>
    </xf>
    <xf numFmtId="0" fontId="7" fillId="7" borderId="19" xfId="2" applyFont="1" applyFill="1" applyBorder="1" applyAlignment="1" applyProtection="1">
      <alignment horizontal="center" vertical="center"/>
    </xf>
    <xf numFmtId="0" fontId="7" fillId="7" borderId="20" xfId="2" applyFont="1" applyFill="1" applyBorder="1" applyAlignment="1" applyProtection="1">
      <alignment horizontal="center" vertical="center"/>
    </xf>
    <xf numFmtId="0" fontId="7" fillId="2" borderId="65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66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7" fillId="7" borderId="24" xfId="2" applyFont="1" applyFill="1" applyBorder="1" applyAlignment="1" applyProtection="1">
      <alignment horizontal="center" vertical="center" wrapText="1"/>
    </xf>
    <xf numFmtId="0" fontId="7" fillId="7" borderId="25" xfId="2" applyFont="1" applyFill="1" applyBorder="1" applyAlignment="1" applyProtection="1">
      <alignment horizontal="center" vertical="center" wrapText="1"/>
    </xf>
    <xf numFmtId="0" fontId="7" fillId="7" borderId="38" xfId="2" applyFont="1" applyFill="1" applyBorder="1" applyAlignment="1" applyProtection="1">
      <alignment horizontal="center" vertical="center" wrapText="1"/>
    </xf>
    <xf numFmtId="0" fontId="7" fillId="7" borderId="26" xfId="2" applyFont="1" applyFill="1" applyBorder="1" applyAlignment="1" applyProtection="1">
      <alignment horizontal="center" vertical="center" wrapText="1"/>
    </xf>
    <xf numFmtId="0" fontId="7" fillId="4" borderId="33" xfId="2" applyFont="1" applyFill="1" applyBorder="1" applyAlignment="1" applyProtection="1">
      <alignment horizontal="center" vertical="center" wrapText="1"/>
    </xf>
    <xf numFmtId="0" fontId="7" fillId="4" borderId="34" xfId="2" applyFont="1" applyFill="1" applyBorder="1" applyAlignment="1" applyProtection="1">
      <alignment horizontal="center" vertical="center" wrapText="1"/>
    </xf>
    <xf numFmtId="0" fontId="7" fillId="4" borderId="35" xfId="2" applyFont="1" applyFill="1" applyBorder="1" applyAlignment="1" applyProtection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el:%20+7(491)%20222-77-77" TargetMode="External"/><Relationship Id="rId13" Type="http://schemas.openxmlformats.org/officeDocument/2006/relationships/hyperlink" Target="tel:%20+7(491)%20222-77-77" TargetMode="External"/><Relationship Id="rId18" Type="http://schemas.openxmlformats.org/officeDocument/2006/relationships/hyperlink" Target="tel:%20+7(491)%20222-77-77" TargetMode="External"/><Relationship Id="rId26" Type="http://schemas.openxmlformats.org/officeDocument/2006/relationships/hyperlink" Target="https://trudvsem.ru/auth/manager/vacancies/view?viewType=VIEW&amp;id=922e0ad5-b384-11ee-9b8e-d549be31d974" TargetMode="External"/><Relationship Id="rId3" Type="http://schemas.openxmlformats.org/officeDocument/2006/relationships/hyperlink" Target="tel:%20+7(491)%20222-77-77" TargetMode="External"/><Relationship Id="rId21" Type="http://schemas.openxmlformats.org/officeDocument/2006/relationships/hyperlink" Target="tel:%20+7(491)%20222-77-77" TargetMode="External"/><Relationship Id="rId7" Type="http://schemas.openxmlformats.org/officeDocument/2006/relationships/hyperlink" Target="tel:%20+7(491)%20222-77-77" TargetMode="External"/><Relationship Id="rId12" Type="http://schemas.openxmlformats.org/officeDocument/2006/relationships/hyperlink" Target="tel:%20+7(491)%20222-77-77" TargetMode="External"/><Relationship Id="rId17" Type="http://schemas.openxmlformats.org/officeDocument/2006/relationships/hyperlink" Target="tel:%20+7(491)%20222-77-77" TargetMode="External"/><Relationship Id="rId25" Type="http://schemas.openxmlformats.org/officeDocument/2006/relationships/hyperlink" Target="https://trudvsem.ru/auth/manager/vacancies/view?viewType=VIEW&amp;id=3e0691ae-41fb-11f0-9234-cb26dff57dd7" TargetMode="External"/><Relationship Id="rId2" Type="http://schemas.openxmlformats.org/officeDocument/2006/relationships/hyperlink" Target="tel:%20+7(491)%20222-77-77" TargetMode="External"/><Relationship Id="rId16" Type="http://schemas.openxmlformats.org/officeDocument/2006/relationships/hyperlink" Target="tel:%20+7(491)%20222-77-77" TargetMode="External"/><Relationship Id="rId20" Type="http://schemas.openxmlformats.org/officeDocument/2006/relationships/hyperlink" Target="tel:%20+7(491)%20222-77-77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tel:%20+7(491)%20222-77-77" TargetMode="External"/><Relationship Id="rId6" Type="http://schemas.openxmlformats.org/officeDocument/2006/relationships/hyperlink" Target="tel:%20+7(491)%20222-77-77" TargetMode="External"/><Relationship Id="rId11" Type="http://schemas.openxmlformats.org/officeDocument/2006/relationships/hyperlink" Target="tel:%20+7(491)%20222-77-77" TargetMode="External"/><Relationship Id="rId24" Type="http://schemas.openxmlformats.org/officeDocument/2006/relationships/hyperlink" Target="tel:%20+7(491)%20222-77-77" TargetMode="External"/><Relationship Id="rId5" Type="http://schemas.openxmlformats.org/officeDocument/2006/relationships/hyperlink" Target="tel:%20+7(491)%20222-77-77" TargetMode="External"/><Relationship Id="rId15" Type="http://schemas.openxmlformats.org/officeDocument/2006/relationships/hyperlink" Target="tel:%20+7(491)%20222-77-77" TargetMode="External"/><Relationship Id="rId23" Type="http://schemas.openxmlformats.org/officeDocument/2006/relationships/hyperlink" Target="tel:%20+7(491)%20222-77-77" TargetMode="External"/><Relationship Id="rId28" Type="http://schemas.openxmlformats.org/officeDocument/2006/relationships/hyperlink" Target="tel:%204912249743" TargetMode="External"/><Relationship Id="rId10" Type="http://schemas.openxmlformats.org/officeDocument/2006/relationships/hyperlink" Target="tel:%20+7(491)%20222-77-77" TargetMode="External"/><Relationship Id="rId19" Type="http://schemas.openxmlformats.org/officeDocument/2006/relationships/hyperlink" Target="tel:%20+7(491)%20222-77-77" TargetMode="External"/><Relationship Id="rId4" Type="http://schemas.openxmlformats.org/officeDocument/2006/relationships/hyperlink" Target="tel:%20+7(491)%20222-77-77" TargetMode="External"/><Relationship Id="rId9" Type="http://schemas.openxmlformats.org/officeDocument/2006/relationships/hyperlink" Target="tel:%20+7(491)%20222-77-77" TargetMode="External"/><Relationship Id="rId14" Type="http://schemas.openxmlformats.org/officeDocument/2006/relationships/hyperlink" Target="tel:%20+7(491)%20222-77-77" TargetMode="External"/><Relationship Id="rId22" Type="http://schemas.openxmlformats.org/officeDocument/2006/relationships/hyperlink" Target="tel:%20+7(491)%20222-77-77" TargetMode="External"/><Relationship Id="rId27" Type="http://schemas.openxmlformats.org/officeDocument/2006/relationships/hyperlink" Target="https://trudvsem.ru/auth/manager/vacancies/view?viewType=VIEW&amp;id=67216c55-b385-11ee-af19-cb26dff57dd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S538"/>
  <sheetViews>
    <sheetView tabSelected="1" view="pageBreakPreview" zoomScale="90" zoomScaleSheetLayoutView="90" workbookViewId="0">
      <selection sqref="A1:G1"/>
    </sheetView>
  </sheetViews>
  <sheetFormatPr defaultRowHeight="12.75"/>
  <cols>
    <col min="1" max="1" width="50.42578125" style="2" customWidth="1"/>
    <col min="2" max="2" width="11.42578125" style="11" customWidth="1"/>
    <col min="3" max="3" width="13.7109375" style="1" customWidth="1"/>
    <col min="4" max="4" width="16.28515625" style="1" bestFit="1" customWidth="1"/>
    <col min="5" max="5" width="10.85546875" style="1" customWidth="1"/>
    <col min="6" max="6" width="8.85546875" style="1" customWidth="1"/>
    <col min="7" max="7" width="34" style="2" bestFit="1" customWidth="1"/>
    <col min="8" max="8" width="0.28515625" style="4" customWidth="1"/>
    <col min="9" max="9" width="13.7109375" style="1" customWidth="1"/>
    <col min="10" max="16" width="9.140625" style="1"/>
    <col min="17" max="17" width="2.7109375" style="1" customWidth="1"/>
    <col min="18" max="20" width="9.140625" style="1" hidden="1" customWidth="1"/>
    <col min="21" max="16384" width="9.140625" style="1"/>
  </cols>
  <sheetData>
    <row r="1" spans="1:45" ht="24.75" customHeight="1" thickBot="1">
      <c r="A1" s="312" t="s">
        <v>672</v>
      </c>
      <c r="B1" s="313"/>
      <c r="C1" s="313"/>
      <c r="D1" s="313"/>
      <c r="E1" s="313"/>
      <c r="F1" s="313"/>
      <c r="G1" s="31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45" ht="76.5">
      <c r="A2" s="7" t="s">
        <v>1</v>
      </c>
      <c r="B2" s="8" t="s">
        <v>0</v>
      </c>
      <c r="C2" s="9" t="s">
        <v>2</v>
      </c>
      <c r="D2" s="9" t="s">
        <v>3</v>
      </c>
      <c r="E2" s="9" t="s">
        <v>53</v>
      </c>
      <c r="F2" s="9" t="s">
        <v>52</v>
      </c>
      <c r="G2" s="10" t="s">
        <v>4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45" ht="13.5" thickBot="1">
      <c r="A3" s="15">
        <v>1</v>
      </c>
      <c r="B3" s="5">
        <v>2</v>
      </c>
      <c r="C3" s="6">
        <v>3</v>
      </c>
      <c r="D3" s="6">
        <v>4</v>
      </c>
      <c r="E3" s="6">
        <v>5</v>
      </c>
      <c r="F3" s="6">
        <v>6</v>
      </c>
      <c r="G3" s="16">
        <v>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45" ht="21" customHeight="1">
      <c r="A4" s="327" t="s">
        <v>51</v>
      </c>
      <c r="B4" s="328"/>
      <c r="C4" s="328"/>
      <c r="D4" s="328"/>
      <c r="E4" s="328"/>
      <c r="F4" s="328"/>
      <c r="G4" s="329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45" s="209" customFormat="1" ht="30">
      <c r="A5" s="212" t="s">
        <v>95</v>
      </c>
      <c r="B5" s="105">
        <v>1</v>
      </c>
      <c r="C5" s="116" t="s">
        <v>230</v>
      </c>
      <c r="D5" s="158" t="s">
        <v>159</v>
      </c>
      <c r="E5" s="97" t="s">
        <v>6</v>
      </c>
      <c r="F5" s="97" t="s">
        <v>6</v>
      </c>
      <c r="G5" s="213" t="s">
        <v>242</v>
      </c>
      <c r="H5" s="210"/>
    </row>
    <row r="6" spans="1:45" s="209" customFormat="1" ht="33" customHeight="1">
      <c r="A6" s="118" t="s">
        <v>448</v>
      </c>
      <c r="B6" s="106">
        <v>1</v>
      </c>
      <c r="C6" s="116" t="s">
        <v>230</v>
      </c>
      <c r="D6" s="158" t="s">
        <v>159</v>
      </c>
      <c r="E6" s="97" t="s">
        <v>6</v>
      </c>
      <c r="F6" s="97" t="s">
        <v>6</v>
      </c>
      <c r="G6" s="213" t="s">
        <v>577</v>
      </c>
      <c r="H6" s="210"/>
    </row>
    <row r="7" spans="1:45" s="209" customFormat="1" ht="33" customHeight="1">
      <c r="A7" s="118" t="s">
        <v>568</v>
      </c>
      <c r="B7" s="106">
        <v>1</v>
      </c>
      <c r="C7" s="114" t="s">
        <v>569</v>
      </c>
      <c r="D7" s="214" t="s">
        <v>159</v>
      </c>
      <c r="E7" s="97" t="s">
        <v>6</v>
      </c>
      <c r="F7" s="97" t="s">
        <v>6</v>
      </c>
      <c r="G7" s="213" t="s">
        <v>578</v>
      </c>
      <c r="H7" s="210"/>
    </row>
    <row r="8" spans="1:45" s="209" customFormat="1" ht="33" customHeight="1">
      <c r="A8" s="146" t="s">
        <v>5</v>
      </c>
      <c r="B8" s="215">
        <v>1</v>
      </c>
      <c r="C8" s="157" t="s">
        <v>231</v>
      </c>
      <c r="D8" s="144" t="s">
        <v>159</v>
      </c>
      <c r="E8" s="96" t="s">
        <v>6</v>
      </c>
      <c r="F8" s="96" t="s">
        <v>6</v>
      </c>
      <c r="G8" s="216" t="s">
        <v>242</v>
      </c>
      <c r="H8" s="210"/>
    </row>
    <row r="9" spans="1:45" s="209" customFormat="1" ht="33" customHeight="1">
      <c r="A9" s="146" t="s">
        <v>7</v>
      </c>
      <c r="B9" s="215">
        <v>1</v>
      </c>
      <c r="C9" s="157" t="s">
        <v>230</v>
      </c>
      <c r="D9" s="144" t="s">
        <v>159</v>
      </c>
      <c r="E9" s="96" t="s">
        <v>6</v>
      </c>
      <c r="F9" s="96" t="s">
        <v>6</v>
      </c>
      <c r="G9" s="216" t="s">
        <v>577</v>
      </c>
      <c r="H9" s="210"/>
    </row>
    <row r="10" spans="1:45" s="209" customFormat="1" ht="33" customHeight="1">
      <c r="A10" s="117" t="s">
        <v>7</v>
      </c>
      <c r="B10" s="104">
        <v>1</v>
      </c>
      <c r="C10" s="113" t="s">
        <v>352</v>
      </c>
      <c r="D10" s="128" t="s">
        <v>159</v>
      </c>
      <c r="E10" s="96" t="s">
        <v>6</v>
      </c>
      <c r="F10" s="96" t="s">
        <v>6</v>
      </c>
      <c r="G10" s="217" t="s">
        <v>242</v>
      </c>
      <c r="H10" s="210"/>
    </row>
    <row r="11" spans="1:45" s="209" customFormat="1" ht="33" customHeight="1">
      <c r="A11" s="117" t="s">
        <v>33</v>
      </c>
      <c r="B11" s="104">
        <v>1</v>
      </c>
      <c r="C11" s="113" t="s">
        <v>267</v>
      </c>
      <c r="D11" s="128" t="s">
        <v>159</v>
      </c>
      <c r="E11" s="96" t="s">
        <v>6</v>
      </c>
      <c r="F11" s="96" t="s">
        <v>6</v>
      </c>
      <c r="G11" s="217" t="s">
        <v>242</v>
      </c>
      <c r="H11" s="210"/>
    </row>
    <row r="12" spans="1:45" s="209" customFormat="1" ht="33.75" customHeight="1">
      <c r="A12" s="121" t="s">
        <v>33</v>
      </c>
      <c r="B12" s="218">
        <v>2</v>
      </c>
      <c r="C12" s="114" t="s">
        <v>353</v>
      </c>
      <c r="D12" s="128" t="s">
        <v>159</v>
      </c>
      <c r="E12" s="96" t="s">
        <v>6</v>
      </c>
      <c r="F12" s="96" t="s">
        <v>6</v>
      </c>
      <c r="G12" s="217" t="s">
        <v>242</v>
      </c>
      <c r="H12" s="210"/>
    </row>
    <row r="13" spans="1:45" s="3" customFormat="1" ht="15.75" thickBot="1">
      <c r="A13" s="33"/>
      <c r="B13" s="152">
        <f>SUM(B5:B12)</f>
        <v>9</v>
      </c>
      <c r="C13" s="330"/>
      <c r="D13" s="331"/>
      <c r="E13" s="331"/>
      <c r="F13" s="331"/>
      <c r="G13" s="332"/>
      <c r="H13" s="30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  <c r="AQ13" s="159"/>
      <c r="AR13" s="159"/>
      <c r="AS13" s="159"/>
    </row>
    <row r="14" spans="1:45" s="3" customFormat="1" ht="19.5" customHeight="1" thickBot="1">
      <c r="A14" s="315" t="s">
        <v>54</v>
      </c>
      <c r="B14" s="316"/>
      <c r="C14" s="316"/>
      <c r="D14" s="316"/>
      <c r="E14" s="316"/>
      <c r="F14" s="316"/>
      <c r="G14" s="317"/>
      <c r="H14" s="30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  <c r="AJ14" s="159"/>
      <c r="AK14" s="159"/>
      <c r="AL14" s="159"/>
      <c r="AM14" s="159"/>
      <c r="AN14" s="159"/>
      <c r="AO14" s="159"/>
      <c r="AP14" s="159"/>
      <c r="AQ14" s="159"/>
      <c r="AR14" s="159"/>
      <c r="AS14" s="159"/>
    </row>
    <row r="15" spans="1:45" s="209" customFormat="1" ht="37.5" customHeight="1">
      <c r="A15" s="164" t="s">
        <v>415</v>
      </c>
      <c r="B15" s="18">
        <v>1</v>
      </c>
      <c r="C15" s="20" t="s">
        <v>231</v>
      </c>
      <c r="D15" s="119" t="s">
        <v>40</v>
      </c>
      <c r="E15" s="185" t="s">
        <v>6</v>
      </c>
      <c r="F15" s="31" t="s">
        <v>6</v>
      </c>
      <c r="G15" s="165" t="s">
        <v>243</v>
      </c>
      <c r="H15" s="210"/>
    </row>
    <row r="16" spans="1:45" s="209" customFormat="1" ht="37.5" customHeight="1">
      <c r="A16" s="164" t="s">
        <v>5</v>
      </c>
      <c r="B16" s="18">
        <v>1</v>
      </c>
      <c r="C16" s="20">
        <v>40000</v>
      </c>
      <c r="D16" s="119" t="s">
        <v>40</v>
      </c>
      <c r="E16" s="185" t="s">
        <v>6</v>
      </c>
      <c r="F16" s="31" t="s">
        <v>6</v>
      </c>
      <c r="G16" s="165" t="s">
        <v>449</v>
      </c>
      <c r="H16" s="210"/>
    </row>
    <row r="17" spans="1:45" s="123" customFormat="1" ht="30.75" customHeight="1">
      <c r="A17" s="164" t="s">
        <v>416</v>
      </c>
      <c r="B17" s="18">
        <v>1</v>
      </c>
      <c r="C17" s="20" t="s">
        <v>341</v>
      </c>
      <c r="D17" s="119" t="s">
        <v>40</v>
      </c>
      <c r="E17" s="185" t="s">
        <v>6</v>
      </c>
      <c r="F17" s="31" t="s">
        <v>6</v>
      </c>
      <c r="G17" s="165" t="s">
        <v>243</v>
      </c>
      <c r="H17" s="130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159"/>
      <c r="Z17" s="159"/>
      <c r="AA17" s="159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</row>
    <row r="18" spans="1:45" s="123" customFormat="1" ht="30.75" customHeight="1">
      <c r="A18" s="164" t="s">
        <v>10</v>
      </c>
      <c r="B18" s="18">
        <v>1</v>
      </c>
      <c r="C18" s="20" t="s">
        <v>417</v>
      </c>
      <c r="D18" s="119" t="s">
        <v>40</v>
      </c>
      <c r="E18" s="185" t="s">
        <v>6</v>
      </c>
      <c r="F18" s="31" t="s">
        <v>6</v>
      </c>
      <c r="G18" s="165" t="s">
        <v>243</v>
      </c>
      <c r="H18" s="130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159"/>
      <c r="AO18" s="159"/>
      <c r="AP18" s="159"/>
      <c r="AQ18" s="159"/>
      <c r="AR18" s="159"/>
      <c r="AS18" s="159"/>
    </row>
    <row r="19" spans="1:45" s="123" customFormat="1" ht="35.25" customHeight="1">
      <c r="A19" s="164" t="s">
        <v>7</v>
      </c>
      <c r="B19" s="18">
        <v>1</v>
      </c>
      <c r="C19" s="20" t="s">
        <v>234</v>
      </c>
      <c r="D19" s="119" t="s">
        <v>40</v>
      </c>
      <c r="E19" s="185" t="s">
        <v>6</v>
      </c>
      <c r="F19" s="31" t="s">
        <v>6</v>
      </c>
      <c r="G19" s="165" t="s">
        <v>243</v>
      </c>
      <c r="H19" s="130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159"/>
      <c r="Z19" s="159"/>
      <c r="AA19" s="159"/>
      <c r="AB19" s="159"/>
      <c r="AC19" s="159"/>
      <c r="AD19" s="159"/>
      <c r="AE19" s="159"/>
      <c r="AF19" s="159"/>
      <c r="AG19" s="159"/>
      <c r="AH19" s="159"/>
      <c r="AI19" s="159"/>
      <c r="AJ19" s="159"/>
      <c r="AK19" s="159"/>
      <c r="AL19" s="159"/>
      <c r="AM19" s="159"/>
      <c r="AN19" s="159"/>
      <c r="AO19" s="159"/>
      <c r="AP19" s="159"/>
      <c r="AQ19" s="159"/>
      <c r="AR19" s="159"/>
      <c r="AS19" s="159"/>
    </row>
    <row r="20" spans="1:45" ht="15.75" thickBot="1">
      <c r="A20" s="34"/>
      <c r="B20" s="153">
        <f>SUM(B15:B19)</f>
        <v>5</v>
      </c>
      <c r="C20" s="333"/>
      <c r="D20" s="334"/>
      <c r="E20" s="334"/>
      <c r="F20" s="334"/>
      <c r="G20" s="335"/>
      <c r="H20" s="35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</row>
    <row r="21" spans="1:45" ht="24" customHeight="1" thickBot="1">
      <c r="A21" s="291" t="s">
        <v>55</v>
      </c>
      <c r="B21" s="292"/>
      <c r="C21" s="292"/>
      <c r="D21" s="292"/>
      <c r="E21" s="292"/>
      <c r="F21" s="292"/>
      <c r="G21" s="293"/>
      <c r="H21" s="35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159"/>
      <c r="Z21" s="159"/>
      <c r="AA21" s="159"/>
      <c r="AB21" s="159"/>
      <c r="AC21" s="159"/>
      <c r="AD21" s="159"/>
      <c r="AE21" s="159"/>
      <c r="AF21" s="159"/>
      <c r="AG21" s="159"/>
      <c r="AH21" s="159"/>
      <c r="AI21" s="159"/>
      <c r="AJ21" s="159"/>
      <c r="AK21" s="159"/>
      <c r="AL21" s="159"/>
      <c r="AM21" s="159"/>
      <c r="AN21" s="159"/>
      <c r="AO21" s="159"/>
      <c r="AP21" s="159"/>
      <c r="AQ21" s="159"/>
      <c r="AR21" s="159"/>
      <c r="AS21" s="159"/>
    </row>
    <row r="22" spans="1:45" s="159" customFormat="1" ht="33" customHeight="1">
      <c r="A22" s="117" t="s">
        <v>21</v>
      </c>
      <c r="B22" s="128">
        <v>1</v>
      </c>
      <c r="C22" s="113" t="s">
        <v>239</v>
      </c>
      <c r="D22" s="128" t="s">
        <v>40</v>
      </c>
      <c r="E22" s="180" t="s">
        <v>6</v>
      </c>
      <c r="F22" s="26" t="s">
        <v>6</v>
      </c>
      <c r="G22" s="128" t="s">
        <v>244</v>
      </c>
      <c r="H22" s="167"/>
    </row>
    <row r="23" spans="1:45" s="159" customFormat="1" ht="33" customHeight="1">
      <c r="A23" s="117" t="s">
        <v>46</v>
      </c>
      <c r="B23" s="128">
        <v>3</v>
      </c>
      <c r="C23" s="113">
        <v>80000</v>
      </c>
      <c r="D23" s="128" t="s">
        <v>158</v>
      </c>
      <c r="E23" s="180" t="s">
        <v>6</v>
      </c>
      <c r="F23" s="26" t="s">
        <v>6</v>
      </c>
      <c r="G23" s="128" t="s">
        <v>244</v>
      </c>
      <c r="H23" s="167"/>
    </row>
    <row r="24" spans="1:45" s="159" customFormat="1" ht="30">
      <c r="A24" s="117" t="s">
        <v>381</v>
      </c>
      <c r="B24" s="128">
        <v>1</v>
      </c>
      <c r="C24" s="113" t="s">
        <v>195</v>
      </c>
      <c r="D24" s="128" t="s">
        <v>40</v>
      </c>
      <c r="E24" s="180" t="s">
        <v>6</v>
      </c>
      <c r="F24" s="26" t="s">
        <v>6</v>
      </c>
      <c r="G24" s="128" t="s">
        <v>244</v>
      </c>
      <c r="H24" s="167"/>
    </row>
    <row r="25" spans="1:45" s="159" customFormat="1" ht="30">
      <c r="A25" s="117" t="s">
        <v>206</v>
      </c>
      <c r="B25" s="128">
        <v>1</v>
      </c>
      <c r="C25" s="113" t="s">
        <v>236</v>
      </c>
      <c r="D25" s="128" t="s">
        <v>40</v>
      </c>
      <c r="E25" s="180" t="s">
        <v>6</v>
      </c>
      <c r="F25" s="26" t="s">
        <v>6</v>
      </c>
      <c r="G25" s="128" t="s">
        <v>244</v>
      </c>
      <c r="H25" s="167"/>
    </row>
    <row r="26" spans="1:45" s="159" customFormat="1" ht="30">
      <c r="A26" s="117" t="s">
        <v>97</v>
      </c>
      <c r="B26" s="128">
        <v>1</v>
      </c>
      <c r="C26" s="113">
        <v>50000</v>
      </c>
      <c r="D26" s="128" t="s">
        <v>40</v>
      </c>
      <c r="E26" s="180" t="s">
        <v>6</v>
      </c>
      <c r="F26" s="26" t="s">
        <v>6</v>
      </c>
      <c r="G26" s="128" t="s">
        <v>244</v>
      </c>
      <c r="H26" s="167"/>
    </row>
    <row r="27" spans="1:45" s="159" customFormat="1" ht="25.5" customHeight="1">
      <c r="A27" s="117" t="s">
        <v>5</v>
      </c>
      <c r="B27" s="128">
        <v>1</v>
      </c>
      <c r="C27" s="113" t="s">
        <v>297</v>
      </c>
      <c r="D27" s="128" t="s">
        <v>158</v>
      </c>
      <c r="E27" s="180" t="s">
        <v>6</v>
      </c>
      <c r="F27" s="26" t="s">
        <v>6</v>
      </c>
      <c r="G27" s="128" t="s">
        <v>244</v>
      </c>
      <c r="H27" s="167"/>
    </row>
    <row r="28" spans="1:45" s="159" customFormat="1" ht="35.25" customHeight="1">
      <c r="A28" s="117" t="s">
        <v>15</v>
      </c>
      <c r="B28" s="128">
        <v>1</v>
      </c>
      <c r="C28" s="113">
        <v>45000</v>
      </c>
      <c r="D28" s="128" t="s">
        <v>40</v>
      </c>
      <c r="E28" s="180" t="s">
        <v>6</v>
      </c>
      <c r="F28" s="26" t="s">
        <v>6</v>
      </c>
      <c r="G28" s="128" t="s">
        <v>490</v>
      </c>
      <c r="H28" s="167"/>
    </row>
    <row r="29" spans="1:45" s="159" customFormat="1" ht="30" customHeight="1">
      <c r="A29" s="117" t="s">
        <v>491</v>
      </c>
      <c r="B29" s="128">
        <v>1</v>
      </c>
      <c r="C29" s="113">
        <v>40000</v>
      </c>
      <c r="D29" s="128" t="s">
        <v>40</v>
      </c>
      <c r="E29" s="180" t="s">
        <v>6</v>
      </c>
      <c r="F29" s="26" t="s">
        <v>6</v>
      </c>
      <c r="G29" s="128" t="s">
        <v>244</v>
      </c>
      <c r="H29" s="167"/>
    </row>
    <row r="30" spans="1:45" s="159" customFormat="1" ht="32.25" customHeight="1">
      <c r="A30" s="117" t="s">
        <v>492</v>
      </c>
      <c r="B30" s="128">
        <v>1</v>
      </c>
      <c r="C30" s="113" t="s">
        <v>287</v>
      </c>
      <c r="D30" s="128" t="s">
        <v>40</v>
      </c>
      <c r="E30" s="180" t="s">
        <v>6</v>
      </c>
      <c r="F30" s="26" t="s">
        <v>6</v>
      </c>
      <c r="G30" s="128" t="s">
        <v>493</v>
      </c>
      <c r="H30" s="167"/>
    </row>
    <row r="31" spans="1:45" s="159" customFormat="1" ht="31.5" customHeight="1">
      <c r="A31" s="117" t="s">
        <v>74</v>
      </c>
      <c r="B31" s="128">
        <v>1</v>
      </c>
      <c r="C31" s="113" t="s">
        <v>287</v>
      </c>
      <c r="D31" s="128" t="s">
        <v>40</v>
      </c>
      <c r="E31" s="180" t="s">
        <v>6</v>
      </c>
      <c r="F31" s="26" t="s">
        <v>6</v>
      </c>
      <c r="G31" s="128" t="s">
        <v>493</v>
      </c>
      <c r="H31" s="167"/>
    </row>
    <row r="32" spans="1:45" s="159" customFormat="1" ht="34.5" customHeight="1">
      <c r="A32" s="117" t="s">
        <v>23</v>
      </c>
      <c r="B32" s="128">
        <v>1</v>
      </c>
      <c r="C32" s="113" t="s">
        <v>334</v>
      </c>
      <c r="D32" s="128" t="s">
        <v>40</v>
      </c>
      <c r="E32" s="180" t="s">
        <v>6</v>
      </c>
      <c r="F32" s="26" t="s">
        <v>6</v>
      </c>
      <c r="G32" s="128" t="s">
        <v>494</v>
      </c>
      <c r="H32" s="167"/>
    </row>
    <row r="33" spans="1:8" s="159" customFormat="1" ht="24" customHeight="1">
      <c r="A33" s="117" t="s">
        <v>495</v>
      </c>
      <c r="B33" s="128">
        <v>1</v>
      </c>
      <c r="C33" s="113" t="s">
        <v>496</v>
      </c>
      <c r="D33" s="128" t="s">
        <v>158</v>
      </c>
      <c r="E33" s="180" t="s">
        <v>6</v>
      </c>
      <c r="F33" s="26" t="s">
        <v>6</v>
      </c>
      <c r="G33" s="128" t="s">
        <v>490</v>
      </c>
      <c r="H33" s="167"/>
    </row>
    <row r="34" spans="1:8" s="159" customFormat="1" ht="28.5" customHeight="1">
      <c r="A34" s="117" t="s">
        <v>149</v>
      </c>
      <c r="B34" s="128">
        <v>1</v>
      </c>
      <c r="C34" s="113">
        <v>85000</v>
      </c>
      <c r="D34" s="128" t="s">
        <v>158</v>
      </c>
      <c r="E34" s="180" t="s">
        <v>6</v>
      </c>
      <c r="F34" s="26" t="s">
        <v>6</v>
      </c>
      <c r="G34" s="128" t="s">
        <v>244</v>
      </c>
      <c r="H34" s="167"/>
    </row>
    <row r="35" spans="1:8" s="159" customFormat="1" ht="24.75" customHeight="1">
      <c r="A35" s="117" t="s">
        <v>497</v>
      </c>
      <c r="B35" s="128">
        <v>1</v>
      </c>
      <c r="C35" s="113" t="s">
        <v>498</v>
      </c>
      <c r="D35" s="128" t="s">
        <v>158</v>
      </c>
      <c r="E35" s="180" t="s">
        <v>6</v>
      </c>
      <c r="F35" s="26" t="s">
        <v>6</v>
      </c>
      <c r="G35" s="128" t="s">
        <v>493</v>
      </c>
      <c r="H35" s="167"/>
    </row>
    <row r="36" spans="1:8" s="159" customFormat="1" ht="34.5" customHeight="1">
      <c r="A36" s="117" t="s">
        <v>499</v>
      </c>
      <c r="B36" s="128">
        <v>1</v>
      </c>
      <c r="C36" s="113" t="s">
        <v>500</v>
      </c>
      <c r="D36" s="128" t="s">
        <v>158</v>
      </c>
      <c r="E36" s="180" t="s">
        <v>6</v>
      </c>
      <c r="F36" s="26" t="s">
        <v>6</v>
      </c>
      <c r="G36" s="128" t="s">
        <v>494</v>
      </c>
      <c r="H36" s="167"/>
    </row>
    <row r="37" spans="1:8" s="159" customFormat="1" ht="24" customHeight="1">
      <c r="A37" s="117" t="s">
        <v>98</v>
      </c>
      <c r="B37" s="128">
        <v>2</v>
      </c>
      <c r="C37" s="113">
        <v>85000</v>
      </c>
      <c r="D37" s="128" t="s">
        <v>158</v>
      </c>
      <c r="E37" s="180" t="s">
        <v>6</v>
      </c>
      <c r="F37" s="26" t="s">
        <v>6</v>
      </c>
      <c r="G37" s="128" t="s">
        <v>244</v>
      </c>
      <c r="H37" s="167"/>
    </row>
    <row r="38" spans="1:8" s="159" customFormat="1" ht="29.25" customHeight="1">
      <c r="A38" s="181" t="s">
        <v>99</v>
      </c>
      <c r="B38" s="182">
        <v>2</v>
      </c>
      <c r="C38" s="183" t="s">
        <v>238</v>
      </c>
      <c r="D38" s="182" t="s">
        <v>158</v>
      </c>
      <c r="E38" s="180" t="s">
        <v>6</v>
      </c>
      <c r="F38" s="26" t="s">
        <v>6</v>
      </c>
      <c r="G38" s="182" t="s">
        <v>244</v>
      </c>
      <c r="H38" s="167"/>
    </row>
    <row r="39" spans="1:8" s="159" customFormat="1" ht="33.75" customHeight="1">
      <c r="A39" s="146" t="s">
        <v>104</v>
      </c>
      <c r="B39" s="144">
        <v>1</v>
      </c>
      <c r="C39" s="157">
        <v>65000</v>
      </c>
      <c r="D39" s="144" t="s">
        <v>40</v>
      </c>
      <c r="E39" s="132" t="s">
        <v>6</v>
      </c>
      <c r="F39" s="124" t="s">
        <v>6</v>
      </c>
      <c r="G39" s="144" t="s">
        <v>244</v>
      </c>
      <c r="H39" s="167"/>
    </row>
    <row r="40" spans="1:8" s="159" customFormat="1" ht="23.25" customHeight="1">
      <c r="A40" s="117" t="s">
        <v>129</v>
      </c>
      <c r="B40" s="128">
        <v>3</v>
      </c>
      <c r="C40" s="113">
        <v>80000</v>
      </c>
      <c r="D40" s="128" t="s">
        <v>158</v>
      </c>
      <c r="E40" s="180" t="s">
        <v>6</v>
      </c>
      <c r="F40" s="26" t="s">
        <v>6</v>
      </c>
      <c r="G40" s="128" t="s">
        <v>244</v>
      </c>
      <c r="H40" s="167"/>
    </row>
    <row r="41" spans="1:8" s="159" customFormat="1" ht="35.25" customHeight="1">
      <c r="A41" s="117" t="s">
        <v>100</v>
      </c>
      <c r="B41" s="128">
        <v>2</v>
      </c>
      <c r="C41" s="113">
        <v>80000</v>
      </c>
      <c r="D41" s="128" t="s">
        <v>158</v>
      </c>
      <c r="E41" s="180" t="s">
        <v>6</v>
      </c>
      <c r="F41" s="26" t="s">
        <v>6</v>
      </c>
      <c r="G41" s="128" t="s">
        <v>244</v>
      </c>
      <c r="H41" s="167"/>
    </row>
    <row r="42" spans="1:8" s="159" customFormat="1" ht="39" customHeight="1">
      <c r="A42" s="117" t="s">
        <v>501</v>
      </c>
      <c r="B42" s="128">
        <v>1</v>
      </c>
      <c r="C42" s="113">
        <v>60000</v>
      </c>
      <c r="D42" s="128" t="s">
        <v>40</v>
      </c>
      <c r="E42" s="180" t="s">
        <v>6</v>
      </c>
      <c r="F42" s="26" t="s">
        <v>6</v>
      </c>
      <c r="G42" s="128" t="s">
        <v>490</v>
      </c>
      <c r="H42" s="167"/>
    </row>
    <row r="43" spans="1:8" s="159" customFormat="1" ht="27" customHeight="1">
      <c r="A43" s="117" t="s">
        <v>502</v>
      </c>
      <c r="B43" s="128">
        <v>1</v>
      </c>
      <c r="C43" s="113">
        <v>35000</v>
      </c>
      <c r="D43" s="128" t="s">
        <v>158</v>
      </c>
      <c r="E43" s="180" t="s">
        <v>6</v>
      </c>
      <c r="F43" s="26" t="s">
        <v>6</v>
      </c>
      <c r="G43" s="128" t="s">
        <v>244</v>
      </c>
      <c r="H43" s="167"/>
    </row>
    <row r="44" spans="1:8" s="159" customFormat="1" ht="38.25" customHeight="1">
      <c r="A44" s="117" t="s">
        <v>101</v>
      </c>
      <c r="B44" s="128">
        <v>1</v>
      </c>
      <c r="C44" s="113">
        <v>25500</v>
      </c>
      <c r="D44" s="128" t="s">
        <v>40</v>
      </c>
      <c r="E44" s="180" t="s">
        <v>6</v>
      </c>
      <c r="F44" s="26" t="s">
        <v>6</v>
      </c>
      <c r="G44" s="128" t="s">
        <v>244</v>
      </c>
      <c r="H44" s="167"/>
    </row>
    <row r="45" spans="1:8" s="159" customFormat="1" ht="38.25" customHeight="1">
      <c r="A45" s="117" t="s">
        <v>103</v>
      </c>
      <c r="B45" s="128">
        <v>1</v>
      </c>
      <c r="C45" s="113" t="s">
        <v>241</v>
      </c>
      <c r="D45" s="128" t="s">
        <v>158</v>
      </c>
      <c r="E45" s="180" t="s">
        <v>6</v>
      </c>
      <c r="F45" s="26" t="s">
        <v>6</v>
      </c>
      <c r="G45" s="128" t="s">
        <v>244</v>
      </c>
      <c r="H45" s="167"/>
    </row>
    <row r="46" spans="1:8" s="159" customFormat="1" ht="38.25" customHeight="1">
      <c r="A46" s="117" t="s">
        <v>22</v>
      </c>
      <c r="B46" s="128">
        <v>2</v>
      </c>
      <c r="C46" s="113">
        <v>40000</v>
      </c>
      <c r="D46" s="128" t="s">
        <v>40</v>
      </c>
      <c r="E46" s="180" t="s">
        <v>6</v>
      </c>
      <c r="F46" s="26" t="s">
        <v>6</v>
      </c>
      <c r="G46" s="128" t="s">
        <v>244</v>
      </c>
      <c r="H46" s="167"/>
    </row>
    <row r="47" spans="1:8" s="159" customFormat="1" ht="38.25" customHeight="1">
      <c r="A47" s="117" t="s">
        <v>286</v>
      </c>
      <c r="B47" s="128">
        <v>1</v>
      </c>
      <c r="C47" s="113">
        <v>50000</v>
      </c>
      <c r="D47" s="128" t="s">
        <v>158</v>
      </c>
      <c r="E47" s="180" t="s">
        <v>6</v>
      </c>
      <c r="F47" s="26" t="s">
        <v>6</v>
      </c>
      <c r="G47" s="128" t="s">
        <v>244</v>
      </c>
      <c r="H47" s="167"/>
    </row>
    <row r="48" spans="1:8" s="159" customFormat="1" ht="38.25" customHeight="1">
      <c r="A48" s="117" t="s">
        <v>284</v>
      </c>
      <c r="B48" s="128">
        <v>8</v>
      </c>
      <c r="C48" s="113" t="s">
        <v>285</v>
      </c>
      <c r="D48" s="128" t="s">
        <v>158</v>
      </c>
      <c r="E48" s="180" t="s">
        <v>6</v>
      </c>
      <c r="F48" s="26" t="s">
        <v>6</v>
      </c>
      <c r="G48" s="128" t="s">
        <v>244</v>
      </c>
      <c r="H48" s="167"/>
    </row>
    <row r="49" spans="1:8" s="159" customFormat="1" ht="38.25" customHeight="1">
      <c r="A49" s="117" t="s">
        <v>155</v>
      </c>
      <c r="B49" s="128">
        <v>2</v>
      </c>
      <c r="C49" s="113" t="s">
        <v>283</v>
      </c>
      <c r="D49" s="128" t="s">
        <v>158</v>
      </c>
      <c r="E49" s="180" t="s">
        <v>6</v>
      </c>
      <c r="F49" s="26" t="s">
        <v>6</v>
      </c>
      <c r="G49" s="128" t="s">
        <v>244</v>
      </c>
      <c r="H49" s="167"/>
    </row>
    <row r="50" spans="1:8" s="159" customFormat="1" ht="38.25" customHeight="1">
      <c r="A50" s="117" t="s">
        <v>19</v>
      </c>
      <c r="B50" s="128">
        <v>6</v>
      </c>
      <c r="C50" s="113" t="s">
        <v>237</v>
      </c>
      <c r="D50" s="128" t="s">
        <v>40</v>
      </c>
      <c r="E50" s="180" t="s">
        <v>6</v>
      </c>
      <c r="F50" s="26" t="s">
        <v>6</v>
      </c>
      <c r="G50" s="128" t="s">
        <v>244</v>
      </c>
      <c r="H50" s="167"/>
    </row>
    <row r="51" spans="1:8" s="159" customFormat="1" ht="38.25" customHeight="1">
      <c r="A51" s="117" t="s">
        <v>448</v>
      </c>
      <c r="B51" s="128">
        <v>8</v>
      </c>
      <c r="C51" s="113">
        <v>50000</v>
      </c>
      <c r="D51" s="128" t="s">
        <v>158</v>
      </c>
      <c r="E51" s="180" t="s">
        <v>6</v>
      </c>
      <c r="F51" s="26" t="s">
        <v>6</v>
      </c>
      <c r="G51" s="128" t="s">
        <v>490</v>
      </c>
      <c r="H51" s="167"/>
    </row>
    <row r="52" spans="1:8" s="159" customFormat="1" ht="38.25" customHeight="1">
      <c r="A52" s="117" t="s">
        <v>150</v>
      </c>
      <c r="B52" s="128">
        <v>1</v>
      </c>
      <c r="C52" s="113">
        <v>60000</v>
      </c>
      <c r="D52" s="128" t="s">
        <v>158</v>
      </c>
      <c r="E52" s="180" t="s">
        <v>6</v>
      </c>
      <c r="F52" s="26" t="s">
        <v>6</v>
      </c>
      <c r="G52" s="128" t="s">
        <v>244</v>
      </c>
      <c r="H52" s="167"/>
    </row>
    <row r="53" spans="1:8" s="159" customFormat="1" ht="38.25" customHeight="1">
      <c r="A53" s="117" t="s">
        <v>503</v>
      </c>
      <c r="B53" s="158">
        <v>1</v>
      </c>
      <c r="C53" s="113">
        <v>45000</v>
      </c>
      <c r="D53" s="128" t="s">
        <v>158</v>
      </c>
      <c r="E53" s="180" t="s">
        <v>6</v>
      </c>
      <c r="F53" s="26" t="s">
        <v>6</v>
      </c>
      <c r="G53" s="128" t="s">
        <v>493</v>
      </c>
      <c r="H53" s="167"/>
    </row>
    <row r="54" spans="1:8" s="159" customFormat="1" ht="38.25" customHeight="1">
      <c r="A54" s="117" t="s">
        <v>504</v>
      </c>
      <c r="B54" s="158">
        <v>1</v>
      </c>
      <c r="C54" s="113" t="s">
        <v>505</v>
      </c>
      <c r="D54" s="128" t="s">
        <v>158</v>
      </c>
      <c r="E54" s="180" t="s">
        <v>6</v>
      </c>
      <c r="F54" s="26" t="s">
        <v>6</v>
      </c>
      <c r="G54" s="128" t="s">
        <v>494</v>
      </c>
      <c r="H54" s="167"/>
    </row>
    <row r="55" spans="1:8" s="159" customFormat="1" ht="38.25" customHeight="1">
      <c r="A55" s="117" t="s">
        <v>10</v>
      </c>
      <c r="B55" s="158">
        <v>1</v>
      </c>
      <c r="C55" s="113" t="s">
        <v>235</v>
      </c>
      <c r="D55" s="128" t="s">
        <v>40</v>
      </c>
      <c r="E55" s="180" t="s">
        <v>6</v>
      </c>
      <c r="F55" s="26" t="s">
        <v>6</v>
      </c>
      <c r="G55" s="128" t="s">
        <v>244</v>
      </c>
      <c r="H55" s="167"/>
    </row>
    <row r="56" spans="1:8" s="159" customFormat="1" ht="38.25" customHeight="1">
      <c r="A56" s="176" t="s">
        <v>12</v>
      </c>
      <c r="B56" s="160">
        <v>1</v>
      </c>
      <c r="C56" s="199">
        <v>90000</v>
      </c>
      <c r="D56" s="128" t="s">
        <v>40</v>
      </c>
      <c r="E56" s="180" t="s">
        <v>6</v>
      </c>
      <c r="F56" s="26" t="s">
        <v>6</v>
      </c>
      <c r="G56" s="128" t="s">
        <v>493</v>
      </c>
      <c r="H56" s="167"/>
    </row>
    <row r="57" spans="1:8" s="159" customFormat="1" ht="22.5" customHeight="1">
      <c r="A57" s="118" t="s">
        <v>506</v>
      </c>
      <c r="B57" s="97">
        <v>1</v>
      </c>
      <c r="C57" s="114" t="s">
        <v>232</v>
      </c>
      <c r="D57" s="128" t="s">
        <v>158</v>
      </c>
      <c r="E57" s="180" t="s">
        <v>6</v>
      </c>
      <c r="F57" s="26" t="s">
        <v>6</v>
      </c>
      <c r="G57" s="128" t="s">
        <v>244</v>
      </c>
      <c r="H57" s="167"/>
    </row>
    <row r="58" spans="1:8" s="159" customFormat="1" ht="31.5" customHeight="1">
      <c r="A58" s="184" t="s">
        <v>48</v>
      </c>
      <c r="B58" s="97">
        <v>1</v>
      </c>
      <c r="C58" s="115">
        <v>30000</v>
      </c>
      <c r="D58" s="128" t="s">
        <v>40</v>
      </c>
      <c r="E58" s="94" t="s">
        <v>6</v>
      </c>
      <c r="F58" s="94" t="s">
        <v>6</v>
      </c>
      <c r="G58" s="128" t="s">
        <v>244</v>
      </c>
      <c r="H58" s="167"/>
    </row>
    <row r="59" spans="1:8" s="159" customFormat="1" ht="27.75" customHeight="1">
      <c r="A59" s="184" t="s">
        <v>507</v>
      </c>
      <c r="B59" s="97">
        <v>7</v>
      </c>
      <c r="C59" s="115">
        <v>70000</v>
      </c>
      <c r="D59" s="128" t="s">
        <v>158</v>
      </c>
      <c r="E59" s="94" t="s">
        <v>6</v>
      </c>
      <c r="F59" s="94" t="s">
        <v>6</v>
      </c>
      <c r="G59" s="128" t="s">
        <v>244</v>
      </c>
      <c r="H59" s="167"/>
    </row>
    <row r="60" spans="1:8" s="159" customFormat="1" ht="27" customHeight="1">
      <c r="A60" s="184" t="s">
        <v>43</v>
      </c>
      <c r="B60" s="97">
        <v>2</v>
      </c>
      <c r="C60" s="115" t="s">
        <v>240</v>
      </c>
      <c r="D60" s="128" t="s">
        <v>158</v>
      </c>
      <c r="E60" s="94" t="s">
        <v>6</v>
      </c>
      <c r="F60" s="94" t="s">
        <v>6</v>
      </c>
      <c r="G60" s="128" t="s">
        <v>244</v>
      </c>
      <c r="H60" s="167"/>
    </row>
    <row r="61" spans="1:8" s="159" customFormat="1" ht="38.25" customHeight="1">
      <c r="A61" s="118" t="s">
        <v>102</v>
      </c>
      <c r="B61" s="160">
        <v>1</v>
      </c>
      <c r="C61" s="114">
        <v>60000</v>
      </c>
      <c r="D61" s="128" t="s">
        <v>158</v>
      </c>
      <c r="E61" s="94" t="s">
        <v>6</v>
      </c>
      <c r="F61" s="94" t="s">
        <v>6</v>
      </c>
      <c r="G61" s="128" t="s">
        <v>244</v>
      </c>
      <c r="H61" s="167"/>
    </row>
    <row r="62" spans="1:8" s="159" customFormat="1" ht="38.25" customHeight="1">
      <c r="A62" s="118" t="s">
        <v>32</v>
      </c>
      <c r="B62" s="160">
        <v>1</v>
      </c>
      <c r="C62" s="114" t="s">
        <v>420</v>
      </c>
      <c r="D62" s="128" t="s">
        <v>40</v>
      </c>
      <c r="E62" s="94" t="s">
        <v>6</v>
      </c>
      <c r="F62" s="94" t="s">
        <v>6</v>
      </c>
      <c r="G62" s="128" t="s">
        <v>244</v>
      </c>
      <c r="H62" s="167"/>
    </row>
    <row r="63" spans="1:8" s="159" customFormat="1" ht="29.25" customHeight="1">
      <c r="A63" s="118" t="s">
        <v>508</v>
      </c>
      <c r="B63" s="160">
        <v>1</v>
      </c>
      <c r="C63" s="114" t="s">
        <v>509</v>
      </c>
      <c r="D63" s="128" t="s">
        <v>158</v>
      </c>
      <c r="E63" s="94" t="s">
        <v>6</v>
      </c>
      <c r="F63" s="94" t="s">
        <v>6</v>
      </c>
      <c r="G63" s="128" t="s">
        <v>493</v>
      </c>
      <c r="H63" s="167"/>
    </row>
    <row r="64" spans="1:8" s="159" customFormat="1" ht="27.75" customHeight="1">
      <c r="A64" s="118" t="s">
        <v>96</v>
      </c>
      <c r="B64" s="160">
        <v>1</v>
      </c>
      <c r="C64" s="114">
        <v>60000</v>
      </c>
      <c r="D64" s="158" t="s">
        <v>158</v>
      </c>
      <c r="E64" s="94" t="s">
        <v>6</v>
      </c>
      <c r="F64" s="94" t="s">
        <v>6</v>
      </c>
      <c r="G64" s="128" t="s">
        <v>244</v>
      </c>
      <c r="H64" s="167"/>
    </row>
    <row r="65" spans="1:45" ht="15.75" thickBot="1">
      <c r="A65" s="108"/>
      <c r="B65" s="154">
        <v>78</v>
      </c>
      <c r="C65" s="321"/>
      <c r="D65" s="322"/>
      <c r="E65" s="322"/>
      <c r="F65" s="322"/>
      <c r="G65" s="323"/>
      <c r="H65" s="19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159"/>
      <c r="Z65" s="159"/>
      <c r="AA65" s="159"/>
      <c r="AB65" s="159"/>
      <c r="AC65" s="159"/>
      <c r="AD65" s="159"/>
      <c r="AE65" s="159"/>
      <c r="AF65" s="159"/>
      <c r="AG65" s="159"/>
      <c r="AH65" s="159"/>
      <c r="AI65" s="159"/>
      <c r="AJ65" s="159"/>
      <c r="AK65" s="159"/>
      <c r="AL65" s="159"/>
      <c r="AM65" s="159"/>
      <c r="AN65" s="159"/>
      <c r="AO65" s="159"/>
      <c r="AP65" s="159"/>
      <c r="AQ65" s="159"/>
      <c r="AR65" s="159"/>
      <c r="AS65" s="159"/>
    </row>
    <row r="66" spans="1:45" ht="22.5" customHeight="1" thickBot="1">
      <c r="A66" s="291" t="s">
        <v>56</v>
      </c>
      <c r="B66" s="292"/>
      <c r="C66" s="292"/>
      <c r="D66" s="292"/>
      <c r="E66" s="292"/>
      <c r="F66" s="292"/>
      <c r="G66" s="293"/>
      <c r="H66" s="19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9"/>
      <c r="AM66" s="159"/>
      <c r="AN66" s="159"/>
      <c r="AO66" s="159"/>
      <c r="AP66" s="159"/>
      <c r="AQ66" s="159"/>
      <c r="AR66" s="159"/>
      <c r="AS66" s="159"/>
    </row>
    <row r="67" spans="1:45" s="159" customFormat="1" ht="32.25" customHeight="1">
      <c r="A67" s="117" t="s">
        <v>541</v>
      </c>
      <c r="B67" s="128">
        <v>2</v>
      </c>
      <c r="C67" s="128" t="s">
        <v>542</v>
      </c>
      <c r="D67" s="128" t="s">
        <v>40</v>
      </c>
      <c r="E67" s="26" t="s">
        <v>6</v>
      </c>
      <c r="F67" s="26" t="s">
        <v>6</v>
      </c>
      <c r="G67" s="160" t="s">
        <v>86</v>
      </c>
      <c r="H67" s="167"/>
    </row>
    <row r="68" spans="1:45" s="159" customFormat="1" ht="30">
      <c r="A68" s="117" t="s">
        <v>7</v>
      </c>
      <c r="B68" s="128">
        <v>30</v>
      </c>
      <c r="C68" s="113" t="s">
        <v>579</v>
      </c>
      <c r="D68" s="128" t="s">
        <v>40</v>
      </c>
      <c r="E68" s="26" t="s">
        <v>6</v>
      </c>
      <c r="F68" s="26" t="s">
        <v>6</v>
      </c>
      <c r="G68" s="160" t="s">
        <v>86</v>
      </c>
      <c r="H68" s="167"/>
    </row>
    <row r="69" spans="1:45" s="159" customFormat="1" ht="30">
      <c r="A69" s="117" t="s">
        <v>5</v>
      </c>
      <c r="B69" s="128">
        <v>11</v>
      </c>
      <c r="C69" s="113" t="s">
        <v>279</v>
      </c>
      <c r="D69" s="128" t="s">
        <v>40</v>
      </c>
      <c r="E69" s="26" t="s">
        <v>6</v>
      </c>
      <c r="F69" s="26" t="s">
        <v>6</v>
      </c>
      <c r="G69" s="160" t="s">
        <v>86</v>
      </c>
      <c r="H69" s="167"/>
    </row>
    <row r="70" spans="1:45" s="159" customFormat="1" ht="30">
      <c r="A70" s="117" t="s">
        <v>580</v>
      </c>
      <c r="B70" s="128">
        <v>2</v>
      </c>
      <c r="C70" s="113">
        <v>48000</v>
      </c>
      <c r="D70" s="128" t="s">
        <v>40</v>
      </c>
      <c r="E70" s="26" t="s">
        <v>6</v>
      </c>
      <c r="F70" s="26" t="s">
        <v>6</v>
      </c>
      <c r="G70" s="160" t="s">
        <v>86</v>
      </c>
      <c r="H70" s="167"/>
    </row>
    <row r="71" spans="1:45" s="159" customFormat="1" ht="30">
      <c r="A71" s="117" t="s">
        <v>71</v>
      </c>
      <c r="B71" s="128">
        <v>1</v>
      </c>
      <c r="C71" s="113" t="s">
        <v>450</v>
      </c>
      <c r="D71" s="128" t="s">
        <v>40</v>
      </c>
      <c r="E71" s="26" t="s">
        <v>6</v>
      </c>
      <c r="F71" s="26" t="s">
        <v>6</v>
      </c>
      <c r="G71" s="160" t="s">
        <v>86</v>
      </c>
      <c r="H71" s="167"/>
    </row>
    <row r="72" spans="1:45" s="159" customFormat="1" ht="30">
      <c r="A72" s="117" t="s">
        <v>581</v>
      </c>
      <c r="B72" s="128">
        <v>6</v>
      </c>
      <c r="C72" s="113" t="s">
        <v>582</v>
      </c>
      <c r="D72" s="128" t="s">
        <v>40</v>
      </c>
      <c r="E72" s="26" t="s">
        <v>6</v>
      </c>
      <c r="F72" s="26" t="s">
        <v>6</v>
      </c>
      <c r="G72" s="160" t="s">
        <v>86</v>
      </c>
      <c r="H72" s="167"/>
    </row>
    <row r="73" spans="1:45" s="159" customFormat="1" ht="30">
      <c r="A73" s="117" t="s">
        <v>24</v>
      </c>
      <c r="B73" s="128">
        <v>3</v>
      </c>
      <c r="C73" s="113" t="s">
        <v>279</v>
      </c>
      <c r="D73" s="128" t="s">
        <v>40</v>
      </c>
      <c r="E73" s="26" t="s">
        <v>6</v>
      </c>
      <c r="F73" s="26" t="s">
        <v>6</v>
      </c>
      <c r="G73" s="160" t="s">
        <v>86</v>
      </c>
      <c r="H73" s="167"/>
    </row>
    <row r="74" spans="1:45" s="159" customFormat="1" ht="30">
      <c r="A74" s="117" t="s">
        <v>34</v>
      </c>
      <c r="B74" s="128">
        <v>9</v>
      </c>
      <c r="C74" s="113" t="s">
        <v>213</v>
      </c>
      <c r="D74" s="128" t="s">
        <v>40</v>
      </c>
      <c r="E74" s="124" t="s">
        <v>6</v>
      </c>
      <c r="F74" s="124" t="s">
        <v>6</v>
      </c>
      <c r="G74" s="160" t="s">
        <v>86</v>
      </c>
      <c r="H74" s="167"/>
    </row>
    <row r="75" spans="1:45" s="159" customFormat="1" ht="30">
      <c r="A75" s="117" t="s">
        <v>483</v>
      </c>
      <c r="B75" s="128">
        <v>4</v>
      </c>
      <c r="C75" s="113" t="s">
        <v>484</v>
      </c>
      <c r="D75" s="128" t="s">
        <v>40</v>
      </c>
      <c r="E75" s="124" t="s">
        <v>6</v>
      </c>
      <c r="F75" s="124" t="s">
        <v>6</v>
      </c>
      <c r="G75" s="160" t="s">
        <v>86</v>
      </c>
      <c r="H75" s="167"/>
    </row>
    <row r="76" spans="1:45" s="159" customFormat="1" ht="30">
      <c r="A76" s="117" t="s">
        <v>583</v>
      </c>
      <c r="B76" s="128">
        <v>3</v>
      </c>
      <c r="C76" s="113" t="s">
        <v>584</v>
      </c>
      <c r="D76" s="128" t="s">
        <v>40</v>
      </c>
      <c r="E76" s="124" t="s">
        <v>6</v>
      </c>
      <c r="F76" s="124" t="s">
        <v>6</v>
      </c>
      <c r="G76" s="160" t="s">
        <v>86</v>
      </c>
      <c r="H76" s="167"/>
    </row>
    <row r="77" spans="1:45" s="159" customFormat="1" ht="30">
      <c r="A77" s="117" t="s">
        <v>485</v>
      </c>
      <c r="B77" s="128">
        <v>2</v>
      </c>
      <c r="C77" s="113" t="s">
        <v>510</v>
      </c>
      <c r="D77" s="128" t="s">
        <v>40</v>
      </c>
      <c r="E77" s="124" t="s">
        <v>6</v>
      </c>
      <c r="F77" s="124" t="s">
        <v>6</v>
      </c>
      <c r="G77" s="160" t="s">
        <v>86</v>
      </c>
      <c r="H77" s="167"/>
    </row>
    <row r="78" spans="1:45" s="159" customFormat="1" ht="30">
      <c r="A78" s="117" t="s">
        <v>33</v>
      </c>
      <c r="B78" s="128">
        <v>3</v>
      </c>
      <c r="C78" s="113" t="s">
        <v>298</v>
      </c>
      <c r="D78" s="128" t="s">
        <v>40</v>
      </c>
      <c r="E78" s="124" t="s">
        <v>6</v>
      </c>
      <c r="F78" s="124" t="s">
        <v>6</v>
      </c>
      <c r="G78" s="160" t="s">
        <v>86</v>
      </c>
      <c r="H78" s="167"/>
    </row>
    <row r="79" spans="1:45" s="159" customFormat="1" ht="30">
      <c r="A79" s="117" t="s">
        <v>22</v>
      </c>
      <c r="B79" s="160">
        <v>11</v>
      </c>
      <c r="C79" s="114" t="s">
        <v>585</v>
      </c>
      <c r="D79" s="128" t="s">
        <v>40</v>
      </c>
      <c r="E79" s="26" t="s">
        <v>6</v>
      </c>
      <c r="F79" s="26" t="s">
        <v>6</v>
      </c>
      <c r="G79" s="160" t="s">
        <v>86</v>
      </c>
      <c r="H79" s="167"/>
    </row>
    <row r="80" spans="1:45" s="159" customFormat="1" ht="30">
      <c r="A80" s="177" t="s">
        <v>200</v>
      </c>
      <c r="B80" s="96">
        <v>4</v>
      </c>
      <c r="C80" s="178" t="s">
        <v>486</v>
      </c>
      <c r="D80" s="160" t="s">
        <v>40</v>
      </c>
      <c r="E80" s="26" t="s">
        <v>6</v>
      </c>
      <c r="F80" s="26" t="s">
        <v>6</v>
      </c>
      <c r="G80" s="160" t="s">
        <v>86</v>
      </c>
      <c r="H80" s="167"/>
    </row>
    <row r="81" spans="1:45" s="159" customFormat="1" ht="20.25" customHeight="1">
      <c r="A81" s="177" t="s">
        <v>432</v>
      </c>
      <c r="B81" s="96">
        <v>1</v>
      </c>
      <c r="C81" s="178" t="s">
        <v>433</v>
      </c>
      <c r="D81" s="160" t="s">
        <v>158</v>
      </c>
      <c r="E81" s="94" t="s">
        <v>6</v>
      </c>
      <c r="F81" s="94" t="s">
        <v>6</v>
      </c>
      <c r="G81" s="97" t="s">
        <v>86</v>
      </c>
      <c r="H81" s="167"/>
    </row>
    <row r="82" spans="1:45" s="159" customFormat="1" ht="30">
      <c r="A82" s="177" t="s">
        <v>95</v>
      </c>
      <c r="B82" s="96">
        <v>19</v>
      </c>
      <c r="C82" s="178" t="s">
        <v>511</v>
      </c>
      <c r="D82" s="160" t="s">
        <v>40</v>
      </c>
      <c r="E82" s="94" t="s">
        <v>6</v>
      </c>
      <c r="F82" s="94" t="s">
        <v>6</v>
      </c>
      <c r="G82" s="97" t="s">
        <v>86</v>
      </c>
      <c r="H82" s="167"/>
    </row>
    <row r="83" spans="1:45" s="159" customFormat="1" ht="30">
      <c r="A83" s="177" t="s">
        <v>90</v>
      </c>
      <c r="B83" s="96">
        <v>2</v>
      </c>
      <c r="C83" s="178" t="s">
        <v>512</v>
      </c>
      <c r="D83" s="160" t="s">
        <v>40</v>
      </c>
      <c r="E83" s="94" t="s">
        <v>6</v>
      </c>
      <c r="F83" s="94" t="s">
        <v>6</v>
      </c>
      <c r="G83" s="97" t="s">
        <v>86</v>
      </c>
      <c r="H83" s="167"/>
    </row>
    <row r="84" spans="1:45" s="159" customFormat="1" ht="30">
      <c r="A84" s="177" t="s">
        <v>586</v>
      </c>
      <c r="B84" s="96">
        <v>2</v>
      </c>
      <c r="C84" s="178" t="s">
        <v>587</v>
      </c>
      <c r="D84" s="160" t="s">
        <v>40</v>
      </c>
      <c r="E84" s="94" t="s">
        <v>6</v>
      </c>
      <c r="F84" s="94" t="s">
        <v>6</v>
      </c>
      <c r="G84" s="97" t="s">
        <v>86</v>
      </c>
      <c r="H84" s="167"/>
    </row>
    <row r="85" spans="1:45" s="159" customFormat="1" ht="30">
      <c r="A85" s="177" t="s">
        <v>281</v>
      </c>
      <c r="B85" s="96">
        <v>6</v>
      </c>
      <c r="C85" s="178" t="s">
        <v>431</v>
      </c>
      <c r="D85" s="160" t="s">
        <v>40</v>
      </c>
      <c r="E85" s="94" t="s">
        <v>6</v>
      </c>
      <c r="F85" s="94" t="s">
        <v>6</v>
      </c>
      <c r="G85" s="97" t="s">
        <v>86</v>
      </c>
      <c r="H85" s="167"/>
    </row>
    <row r="86" spans="1:45" s="159" customFormat="1" ht="30">
      <c r="A86" s="177" t="s">
        <v>152</v>
      </c>
      <c r="B86" s="96">
        <v>7</v>
      </c>
      <c r="C86" s="178" t="s">
        <v>588</v>
      </c>
      <c r="D86" s="160" t="s">
        <v>40</v>
      </c>
      <c r="E86" s="26" t="s">
        <v>6</v>
      </c>
      <c r="F86" s="26" t="s">
        <v>6</v>
      </c>
      <c r="G86" s="160" t="s">
        <v>86</v>
      </c>
      <c r="H86" s="167"/>
    </row>
    <row r="87" spans="1:45" s="159" customFormat="1" ht="30">
      <c r="A87" s="177" t="s">
        <v>32</v>
      </c>
      <c r="B87" s="96">
        <v>4</v>
      </c>
      <c r="C87" s="178" t="s">
        <v>447</v>
      </c>
      <c r="D87" s="160" t="s">
        <v>40</v>
      </c>
      <c r="E87" s="26" t="s">
        <v>6</v>
      </c>
      <c r="F87" s="26" t="s">
        <v>6</v>
      </c>
      <c r="G87" s="160" t="s">
        <v>86</v>
      </c>
      <c r="H87" s="167"/>
    </row>
    <row r="88" spans="1:45" s="159" customFormat="1" ht="28.5" customHeight="1">
      <c r="A88" s="177" t="s">
        <v>513</v>
      </c>
      <c r="B88" s="96">
        <v>2</v>
      </c>
      <c r="C88" s="178" t="s">
        <v>264</v>
      </c>
      <c r="D88" s="160" t="s">
        <v>158</v>
      </c>
      <c r="E88" s="94" t="s">
        <v>6</v>
      </c>
      <c r="F88" s="94" t="s">
        <v>6</v>
      </c>
      <c r="G88" s="97" t="s">
        <v>86</v>
      </c>
      <c r="H88" s="167"/>
    </row>
    <row r="89" spans="1:45" s="159" customFormat="1" ht="33.75" customHeight="1">
      <c r="A89" s="177" t="s">
        <v>13</v>
      </c>
      <c r="B89" s="96">
        <v>19</v>
      </c>
      <c r="C89" s="178" t="s">
        <v>514</v>
      </c>
      <c r="D89" s="160" t="s">
        <v>158</v>
      </c>
      <c r="E89" s="94" t="s">
        <v>6</v>
      </c>
      <c r="F89" s="94" t="s">
        <v>6</v>
      </c>
      <c r="G89" s="97" t="s">
        <v>86</v>
      </c>
      <c r="H89" s="167"/>
    </row>
    <row r="90" spans="1:45" s="159" customFormat="1" ht="27" customHeight="1">
      <c r="A90" s="177" t="s">
        <v>487</v>
      </c>
      <c r="B90" s="96">
        <v>2</v>
      </c>
      <c r="C90" s="178" t="s">
        <v>488</v>
      </c>
      <c r="D90" s="160" t="s">
        <v>158</v>
      </c>
      <c r="E90" s="94" t="s">
        <v>6</v>
      </c>
      <c r="F90" s="94" t="s">
        <v>6</v>
      </c>
      <c r="G90" s="97" t="s">
        <v>86</v>
      </c>
      <c r="H90" s="167"/>
    </row>
    <row r="91" spans="1:45" s="159" customFormat="1" ht="35.25" customHeight="1">
      <c r="A91" s="177" t="s">
        <v>515</v>
      </c>
      <c r="B91" s="96">
        <v>4</v>
      </c>
      <c r="C91" s="178" t="s">
        <v>516</v>
      </c>
      <c r="D91" s="160" t="s">
        <v>40</v>
      </c>
      <c r="E91" s="26" t="s">
        <v>6</v>
      </c>
      <c r="F91" s="26" t="s">
        <v>6</v>
      </c>
      <c r="G91" s="160" t="s">
        <v>86</v>
      </c>
      <c r="H91" s="167"/>
    </row>
    <row r="92" spans="1:45" s="159" customFormat="1" ht="28.5" customHeight="1">
      <c r="A92" s="177" t="s">
        <v>517</v>
      </c>
      <c r="B92" s="96">
        <v>3</v>
      </c>
      <c r="C92" s="178" t="s">
        <v>406</v>
      </c>
      <c r="D92" s="160" t="s">
        <v>40</v>
      </c>
      <c r="E92" s="26" t="s">
        <v>6</v>
      </c>
      <c r="F92" s="26" t="s">
        <v>6</v>
      </c>
      <c r="G92" s="97" t="s">
        <v>86</v>
      </c>
      <c r="H92" s="167"/>
    </row>
    <row r="93" spans="1:45" ht="16.5" customHeight="1">
      <c r="A93" s="38"/>
      <c r="B93" s="39">
        <v>162</v>
      </c>
      <c r="C93" s="336"/>
      <c r="D93" s="337"/>
      <c r="E93" s="337"/>
      <c r="F93" s="337"/>
      <c r="G93" s="338"/>
      <c r="H93" s="19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159"/>
      <c r="Z93" s="159"/>
      <c r="AA93" s="159"/>
      <c r="AB93" s="159"/>
      <c r="AC93" s="159"/>
      <c r="AD93" s="159"/>
      <c r="AE93" s="159"/>
      <c r="AF93" s="159"/>
      <c r="AG93" s="159"/>
      <c r="AH93" s="159"/>
      <c r="AI93" s="159"/>
      <c r="AJ93" s="159"/>
      <c r="AK93" s="159"/>
      <c r="AL93" s="159"/>
      <c r="AM93" s="159"/>
      <c r="AN93" s="159"/>
      <c r="AO93" s="159"/>
      <c r="AP93" s="159"/>
      <c r="AQ93" s="159"/>
      <c r="AR93" s="159"/>
      <c r="AS93" s="159"/>
    </row>
    <row r="94" spans="1:45" ht="15">
      <c r="A94" s="324" t="s">
        <v>57</v>
      </c>
      <c r="B94" s="325"/>
      <c r="C94" s="325"/>
      <c r="D94" s="325"/>
      <c r="E94" s="325"/>
      <c r="F94" s="325"/>
      <c r="G94" s="326"/>
      <c r="H94" s="19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159"/>
      <c r="Z94" s="159"/>
      <c r="AA94" s="159"/>
      <c r="AB94" s="159"/>
      <c r="AC94" s="159"/>
      <c r="AD94" s="159"/>
      <c r="AE94" s="159"/>
      <c r="AF94" s="159"/>
      <c r="AG94" s="159"/>
      <c r="AH94" s="159"/>
      <c r="AI94" s="159"/>
      <c r="AJ94" s="159"/>
      <c r="AK94" s="159"/>
      <c r="AL94" s="159"/>
      <c r="AM94" s="159"/>
      <c r="AN94" s="159"/>
      <c r="AO94" s="159"/>
      <c r="AP94" s="159"/>
      <c r="AQ94" s="159"/>
      <c r="AR94" s="159"/>
      <c r="AS94" s="159"/>
    </row>
    <row r="95" spans="1:45" s="3" customFormat="1" ht="29.25" customHeight="1">
      <c r="A95" s="111" t="s">
        <v>589</v>
      </c>
      <c r="B95" s="26">
        <v>1</v>
      </c>
      <c r="C95" s="111">
        <v>210000</v>
      </c>
      <c r="D95" s="111" t="s">
        <v>40</v>
      </c>
      <c r="E95" s="219" t="s">
        <v>6</v>
      </c>
      <c r="F95" s="219" t="s">
        <v>6</v>
      </c>
      <c r="G95" s="111" t="s">
        <v>590</v>
      </c>
      <c r="H95" s="30"/>
      <c r="Y95" s="159"/>
      <c r="Z95" s="159"/>
      <c r="AA95" s="159"/>
      <c r="AB95" s="159"/>
      <c r="AC95" s="159"/>
      <c r="AD95" s="159"/>
      <c r="AE95" s="159"/>
      <c r="AF95" s="159"/>
      <c r="AG95" s="159"/>
      <c r="AH95" s="159"/>
      <c r="AI95" s="159"/>
      <c r="AJ95" s="159"/>
      <c r="AK95" s="159"/>
      <c r="AL95" s="159"/>
      <c r="AM95" s="159"/>
      <c r="AN95" s="159"/>
      <c r="AO95" s="159"/>
      <c r="AP95" s="159"/>
      <c r="AQ95" s="159"/>
      <c r="AR95" s="159"/>
      <c r="AS95" s="159"/>
    </row>
    <row r="96" spans="1:45" s="3" customFormat="1" ht="32.25" customHeight="1">
      <c r="A96" s="146" t="s">
        <v>11</v>
      </c>
      <c r="B96" s="215">
        <v>2</v>
      </c>
      <c r="C96" s="220">
        <v>69000</v>
      </c>
      <c r="D96" s="146" t="s">
        <v>158</v>
      </c>
      <c r="E96" s="219" t="s">
        <v>6</v>
      </c>
      <c r="F96" s="219" t="s">
        <v>6</v>
      </c>
      <c r="G96" s="111" t="s">
        <v>543</v>
      </c>
      <c r="H96" s="30"/>
      <c r="Y96" s="159"/>
      <c r="Z96" s="159"/>
      <c r="AA96" s="159"/>
      <c r="AB96" s="159"/>
      <c r="AC96" s="159"/>
      <c r="AD96" s="159"/>
      <c r="AE96" s="159"/>
      <c r="AF96" s="159"/>
      <c r="AG96" s="159"/>
      <c r="AH96" s="159"/>
      <c r="AI96" s="159"/>
      <c r="AJ96" s="159"/>
      <c r="AK96" s="159"/>
      <c r="AL96" s="159"/>
      <c r="AM96" s="159"/>
      <c r="AN96" s="159"/>
      <c r="AO96" s="159"/>
      <c r="AP96" s="159"/>
      <c r="AQ96" s="159"/>
      <c r="AR96" s="159"/>
      <c r="AS96" s="159"/>
    </row>
    <row r="97" spans="1:45" s="3" customFormat="1" ht="15">
      <c r="A97" s="38"/>
      <c r="B97" s="39">
        <v>3</v>
      </c>
      <c r="C97" s="318"/>
      <c r="D97" s="319"/>
      <c r="E97" s="319"/>
      <c r="F97" s="319"/>
      <c r="G97" s="320"/>
      <c r="H97" s="30"/>
      <c r="Y97" s="159"/>
      <c r="Z97" s="159"/>
      <c r="AA97" s="159"/>
      <c r="AB97" s="159"/>
      <c r="AC97" s="159"/>
      <c r="AD97" s="159"/>
      <c r="AE97" s="159"/>
      <c r="AF97" s="159"/>
      <c r="AG97" s="159"/>
      <c r="AH97" s="159"/>
      <c r="AI97" s="159"/>
      <c r="AJ97" s="159"/>
      <c r="AK97" s="159"/>
      <c r="AL97" s="159"/>
      <c r="AM97" s="159"/>
      <c r="AN97" s="159"/>
      <c r="AO97" s="159"/>
      <c r="AP97" s="159"/>
      <c r="AQ97" s="159"/>
      <c r="AR97" s="159"/>
      <c r="AS97" s="159"/>
    </row>
    <row r="98" spans="1:45" s="3" customFormat="1" ht="19.5" customHeight="1">
      <c r="A98" s="324" t="s">
        <v>58</v>
      </c>
      <c r="B98" s="325"/>
      <c r="C98" s="325"/>
      <c r="D98" s="325"/>
      <c r="E98" s="325"/>
      <c r="F98" s="325"/>
      <c r="G98" s="326"/>
      <c r="H98" s="30"/>
      <c r="Y98" s="159"/>
      <c r="Z98" s="159"/>
      <c r="AA98" s="159"/>
      <c r="AB98" s="159"/>
      <c r="AC98" s="159"/>
      <c r="AD98" s="159"/>
      <c r="AE98" s="159"/>
      <c r="AF98" s="159"/>
      <c r="AG98" s="159"/>
      <c r="AH98" s="159"/>
      <c r="AI98" s="159"/>
      <c r="AJ98" s="159"/>
      <c r="AK98" s="159"/>
      <c r="AL98" s="159"/>
      <c r="AM98" s="159"/>
      <c r="AN98" s="159"/>
      <c r="AO98" s="159"/>
      <c r="AP98" s="159"/>
      <c r="AQ98" s="159"/>
      <c r="AR98" s="159"/>
      <c r="AS98" s="159"/>
    </row>
    <row r="99" spans="1:45" s="3" customFormat="1" ht="19.5" customHeight="1">
      <c r="A99" s="180" t="s">
        <v>544</v>
      </c>
      <c r="B99" s="204">
        <v>3</v>
      </c>
      <c r="C99" s="26" t="s">
        <v>387</v>
      </c>
      <c r="D99" s="26" t="s">
        <v>40</v>
      </c>
      <c r="E99" s="26" t="s">
        <v>6</v>
      </c>
      <c r="F99" s="26" t="s">
        <v>6</v>
      </c>
      <c r="G99" s="180" t="s">
        <v>545</v>
      </c>
      <c r="H99" s="30"/>
      <c r="Y99" s="159"/>
      <c r="Z99" s="159"/>
      <c r="AA99" s="159"/>
      <c r="AB99" s="159"/>
      <c r="AC99" s="159"/>
      <c r="AD99" s="159"/>
      <c r="AE99" s="159"/>
      <c r="AF99" s="159"/>
      <c r="AG99" s="159"/>
      <c r="AH99" s="159"/>
      <c r="AI99" s="159"/>
      <c r="AJ99" s="159"/>
      <c r="AK99" s="159"/>
      <c r="AL99" s="159"/>
      <c r="AM99" s="159"/>
      <c r="AN99" s="159"/>
      <c r="AO99" s="159"/>
      <c r="AP99" s="159"/>
      <c r="AQ99" s="159"/>
      <c r="AR99" s="159"/>
      <c r="AS99" s="159"/>
    </row>
    <row r="100" spans="1:45" s="3" customFormat="1" ht="21" customHeight="1">
      <c r="A100" s="38"/>
      <c r="B100" s="39">
        <v>3</v>
      </c>
      <c r="C100" s="318"/>
      <c r="D100" s="319"/>
      <c r="E100" s="319"/>
      <c r="F100" s="319"/>
      <c r="G100" s="320"/>
      <c r="H100" s="30"/>
      <c r="Y100" s="159"/>
      <c r="Z100" s="159"/>
      <c r="AA100" s="159"/>
      <c r="AB100" s="159"/>
      <c r="AC100" s="159"/>
      <c r="AD100" s="159"/>
      <c r="AE100" s="159"/>
      <c r="AF100" s="159"/>
      <c r="AG100" s="159"/>
      <c r="AH100" s="159"/>
      <c r="AI100" s="159"/>
      <c r="AJ100" s="159"/>
      <c r="AK100" s="159"/>
      <c r="AL100" s="159"/>
      <c r="AM100" s="159"/>
      <c r="AN100" s="159"/>
      <c r="AO100" s="159"/>
      <c r="AP100" s="159"/>
      <c r="AQ100" s="159"/>
      <c r="AR100" s="159"/>
      <c r="AS100" s="159"/>
    </row>
    <row r="101" spans="1:45" s="3" customFormat="1" ht="20.25" customHeight="1">
      <c r="A101" s="324" t="s">
        <v>105</v>
      </c>
      <c r="B101" s="325"/>
      <c r="C101" s="325"/>
      <c r="D101" s="325"/>
      <c r="E101" s="325"/>
      <c r="F101" s="325"/>
      <c r="G101" s="326"/>
      <c r="H101" s="30"/>
      <c r="Y101" s="159"/>
      <c r="Z101" s="159"/>
      <c r="AA101" s="159"/>
      <c r="AB101" s="159"/>
      <c r="AC101" s="159"/>
      <c r="AD101" s="159"/>
      <c r="AE101" s="159"/>
      <c r="AF101" s="159"/>
      <c r="AG101" s="159"/>
      <c r="AH101" s="159"/>
      <c r="AI101" s="159"/>
      <c r="AJ101" s="159"/>
      <c r="AK101" s="159"/>
      <c r="AL101" s="159"/>
      <c r="AM101" s="159"/>
      <c r="AN101" s="159"/>
      <c r="AO101" s="159"/>
      <c r="AP101" s="159"/>
      <c r="AQ101" s="159"/>
      <c r="AR101" s="159"/>
      <c r="AS101" s="159"/>
    </row>
    <row r="102" spans="1:45" s="3" customFormat="1" ht="15.75" thickBot="1">
      <c r="A102" s="38"/>
      <c r="B102" s="43">
        <v>0</v>
      </c>
      <c r="C102" s="303"/>
      <c r="D102" s="304"/>
      <c r="E102" s="304"/>
      <c r="F102" s="304"/>
      <c r="G102" s="305"/>
      <c r="H102" s="30"/>
      <c r="Y102" s="159"/>
      <c r="Z102" s="159"/>
      <c r="AA102" s="159"/>
      <c r="AB102" s="159"/>
      <c r="AC102" s="159"/>
      <c r="AD102" s="159"/>
      <c r="AE102" s="159"/>
      <c r="AF102" s="159"/>
      <c r="AG102" s="159"/>
      <c r="AH102" s="159"/>
      <c r="AI102" s="159"/>
      <c r="AJ102" s="159"/>
      <c r="AK102" s="159"/>
      <c r="AL102" s="159"/>
      <c r="AM102" s="159"/>
      <c r="AN102" s="159"/>
      <c r="AO102" s="159"/>
      <c r="AP102" s="159"/>
      <c r="AQ102" s="159"/>
      <c r="AR102" s="159"/>
      <c r="AS102" s="159"/>
    </row>
    <row r="103" spans="1:45" s="3" customFormat="1" ht="22.5" customHeight="1" thickBot="1">
      <c r="A103" s="291" t="s">
        <v>161</v>
      </c>
      <c r="B103" s="292"/>
      <c r="C103" s="292"/>
      <c r="D103" s="292"/>
      <c r="E103" s="292"/>
      <c r="F103" s="292"/>
      <c r="G103" s="293"/>
      <c r="H103" s="30"/>
      <c r="Y103" s="159"/>
      <c r="Z103" s="159"/>
      <c r="AA103" s="159"/>
      <c r="AB103" s="159"/>
      <c r="AC103" s="159"/>
      <c r="AD103" s="159"/>
      <c r="AE103" s="159"/>
      <c r="AF103" s="159"/>
      <c r="AG103" s="159"/>
      <c r="AH103" s="159"/>
      <c r="AI103" s="159"/>
      <c r="AJ103" s="159"/>
      <c r="AK103" s="159"/>
      <c r="AL103" s="159"/>
      <c r="AM103" s="159"/>
      <c r="AN103" s="159"/>
      <c r="AO103" s="159"/>
      <c r="AP103" s="159"/>
      <c r="AQ103" s="159"/>
      <c r="AR103" s="159"/>
      <c r="AS103" s="159"/>
    </row>
    <row r="104" spans="1:45" s="3" customFormat="1" ht="40.5" customHeight="1">
      <c r="A104" s="117" t="s">
        <v>216</v>
      </c>
      <c r="B104" s="104">
        <v>1</v>
      </c>
      <c r="C104" s="113" t="s">
        <v>288</v>
      </c>
      <c r="D104" s="128" t="s">
        <v>40</v>
      </c>
      <c r="E104" s="26" t="s">
        <v>6</v>
      </c>
      <c r="F104" s="26" t="s">
        <v>6</v>
      </c>
      <c r="G104" s="27" t="s">
        <v>245</v>
      </c>
      <c r="H104" s="30"/>
      <c r="Y104" s="159"/>
      <c r="Z104" s="159"/>
      <c r="AA104" s="159"/>
      <c r="AB104" s="159"/>
      <c r="AC104" s="159"/>
      <c r="AD104" s="159"/>
      <c r="AE104" s="159"/>
      <c r="AF104" s="159"/>
      <c r="AG104" s="159"/>
      <c r="AH104" s="159"/>
      <c r="AI104" s="159"/>
      <c r="AJ104" s="159"/>
      <c r="AK104" s="159"/>
      <c r="AL104" s="159"/>
      <c r="AM104" s="159"/>
      <c r="AN104" s="159"/>
      <c r="AO104" s="159"/>
      <c r="AP104" s="159"/>
      <c r="AQ104" s="159"/>
      <c r="AR104" s="159"/>
      <c r="AS104" s="159"/>
    </row>
    <row r="105" spans="1:45" s="123" customFormat="1" ht="30">
      <c r="A105" s="117" t="s">
        <v>147</v>
      </c>
      <c r="B105" s="104">
        <v>1</v>
      </c>
      <c r="C105" s="113" t="s">
        <v>288</v>
      </c>
      <c r="D105" s="128" t="s">
        <v>40</v>
      </c>
      <c r="E105" s="26" t="s">
        <v>6</v>
      </c>
      <c r="F105" s="26" t="s">
        <v>6</v>
      </c>
      <c r="G105" s="27" t="s">
        <v>546</v>
      </c>
      <c r="H105" s="130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159"/>
      <c r="Z105" s="159"/>
      <c r="AA105" s="159"/>
      <c r="AB105" s="159"/>
      <c r="AC105" s="159"/>
      <c r="AD105" s="159"/>
      <c r="AE105" s="159"/>
      <c r="AF105" s="159"/>
      <c r="AG105" s="159"/>
      <c r="AH105" s="159"/>
      <c r="AI105" s="159"/>
      <c r="AJ105" s="159"/>
      <c r="AK105" s="159"/>
      <c r="AL105" s="159"/>
      <c r="AM105" s="159"/>
      <c r="AN105" s="159"/>
      <c r="AO105" s="159"/>
      <c r="AP105" s="159"/>
      <c r="AQ105" s="159"/>
      <c r="AR105" s="159"/>
      <c r="AS105" s="159"/>
    </row>
    <row r="106" spans="1:45" s="123" customFormat="1" ht="30">
      <c r="A106" s="117" t="s">
        <v>72</v>
      </c>
      <c r="B106" s="104">
        <v>1</v>
      </c>
      <c r="C106" s="128" t="s">
        <v>289</v>
      </c>
      <c r="D106" s="128" t="s">
        <v>157</v>
      </c>
      <c r="E106" s="26" t="s">
        <v>6</v>
      </c>
      <c r="F106" s="26" t="s">
        <v>6</v>
      </c>
      <c r="G106" s="27" t="s">
        <v>245</v>
      </c>
      <c r="H106" s="130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159"/>
      <c r="Z106" s="159"/>
      <c r="AA106" s="159"/>
      <c r="AB106" s="159"/>
      <c r="AC106" s="159"/>
      <c r="AD106" s="159"/>
      <c r="AE106" s="159"/>
      <c r="AF106" s="159"/>
      <c r="AG106" s="159"/>
      <c r="AH106" s="159"/>
      <c r="AI106" s="159"/>
      <c r="AJ106" s="159"/>
      <c r="AK106" s="159"/>
      <c r="AL106" s="159"/>
      <c r="AM106" s="159"/>
      <c r="AN106" s="159"/>
      <c r="AO106" s="159"/>
      <c r="AP106" s="159"/>
      <c r="AQ106" s="159"/>
      <c r="AR106" s="159"/>
      <c r="AS106" s="159"/>
    </row>
    <row r="107" spans="1:45" s="123" customFormat="1" ht="30">
      <c r="A107" s="117" t="s">
        <v>5</v>
      </c>
      <c r="B107" s="104">
        <v>1</v>
      </c>
      <c r="C107" s="113" t="s">
        <v>288</v>
      </c>
      <c r="D107" s="128" t="s">
        <v>40</v>
      </c>
      <c r="E107" s="26" t="s">
        <v>6</v>
      </c>
      <c r="F107" s="26" t="s">
        <v>6</v>
      </c>
      <c r="G107" s="27" t="s">
        <v>245</v>
      </c>
      <c r="H107" s="130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159"/>
      <c r="Z107" s="159"/>
      <c r="AA107" s="159"/>
      <c r="AB107" s="159"/>
      <c r="AC107" s="159"/>
      <c r="AD107" s="159"/>
      <c r="AE107" s="159"/>
      <c r="AF107" s="159"/>
      <c r="AG107" s="159"/>
      <c r="AH107" s="159"/>
      <c r="AI107" s="159"/>
      <c r="AJ107" s="159"/>
      <c r="AK107" s="159"/>
      <c r="AL107" s="159"/>
      <c r="AM107" s="159"/>
      <c r="AN107" s="159"/>
      <c r="AO107" s="159"/>
      <c r="AP107" s="159"/>
      <c r="AQ107" s="159"/>
      <c r="AR107" s="159"/>
      <c r="AS107" s="159"/>
    </row>
    <row r="108" spans="1:45" s="123" customFormat="1" ht="35.25" customHeight="1">
      <c r="A108" s="117" t="s">
        <v>214</v>
      </c>
      <c r="B108" s="104">
        <v>1</v>
      </c>
      <c r="C108" s="128" t="s">
        <v>215</v>
      </c>
      <c r="D108" s="128" t="s">
        <v>40</v>
      </c>
      <c r="E108" s="26" t="s">
        <v>6</v>
      </c>
      <c r="F108" s="26" t="s">
        <v>6</v>
      </c>
      <c r="G108" s="27" t="s">
        <v>245</v>
      </c>
      <c r="H108" s="130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159"/>
      <c r="Z108" s="159"/>
      <c r="AA108" s="159"/>
      <c r="AB108" s="159"/>
      <c r="AC108" s="159"/>
      <c r="AD108" s="159"/>
      <c r="AE108" s="159"/>
      <c r="AF108" s="159"/>
      <c r="AG108" s="159"/>
      <c r="AH108" s="159"/>
      <c r="AI108" s="159"/>
      <c r="AJ108" s="159"/>
      <c r="AK108" s="159"/>
      <c r="AL108" s="159"/>
      <c r="AM108" s="159"/>
      <c r="AN108" s="159"/>
      <c r="AO108" s="159"/>
      <c r="AP108" s="159"/>
      <c r="AQ108" s="159"/>
      <c r="AR108" s="159"/>
      <c r="AS108" s="159"/>
    </row>
    <row r="109" spans="1:45" s="123" customFormat="1" ht="33" customHeight="1">
      <c r="A109" s="117" t="s">
        <v>85</v>
      </c>
      <c r="B109" s="104">
        <v>1</v>
      </c>
      <c r="C109" s="128" t="s">
        <v>309</v>
      </c>
      <c r="D109" s="128" t="s">
        <v>40</v>
      </c>
      <c r="E109" s="26" t="s">
        <v>6</v>
      </c>
      <c r="F109" s="26" t="s">
        <v>6</v>
      </c>
      <c r="G109" s="27" t="s">
        <v>245</v>
      </c>
      <c r="H109" s="130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159"/>
      <c r="Z109" s="159"/>
      <c r="AA109" s="159"/>
      <c r="AB109" s="159"/>
      <c r="AC109" s="159"/>
      <c r="AD109" s="159"/>
      <c r="AE109" s="159"/>
      <c r="AF109" s="159"/>
      <c r="AG109" s="159"/>
      <c r="AH109" s="159"/>
      <c r="AI109" s="159"/>
      <c r="AJ109" s="159"/>
      <c r="AK109" s="159"/>
      <c r="AL109" s="159"/>
      <c r="AM109" s="159"/>
      <c r="AN109" s="159"/>
      <c r="AO109" s="159"/>
      <c r="AP109" s="159"/>
      <c r="AQ109" s="159"/>
      <c r="AR109" s="159"/>
      <c r="AS109" s="159"/>
    </row>
    <row r="110" spans="1:45" s="123" customFormat="1" ht="30.75" customHeight="1">
      <c r="A110" s="117" t="s">
        <v>219</v>
      </c>
      <c r="B110" s="104">
        <v>1</v>
      </c>
      <c r="C110" s="128" t="s">
        <v>290</v>
      </c>
      <c r="D110" s="128" t="s">
        <v>40</v>
      </c>
      <c r="E110" s="128" t="s">
        <v>6</v>
      </c>
      <c r="F110" s="26" t="s">
        <v>6</v>
      </c>
      <c r="G110" s="27" t="s">
        <v>245</v>
      </c>
      <c r="H110" s="130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159"/>
      <c r="Z110" s="159"/>
      <c r="AA110" s="159"/>
      <c r="AB110" s="159"/>
      <c r="AC110" s="159"/>
      <c r="AD110" s="159"/>
      <c r="AE110" s="159"/>
      <c r="AF110" s="159"/>
      <c r="AG110" s="159"/>
      <c r="AH110" s="159"/>
      <c r="AI110" s="159"/>
      <c r="AJ110" s="159"/>
      <c r="AK110" s="159"/>
      <c r="AL110" s="159"/>
      <c r="AM110" s="159"/>
      <c r="AN110" s="159"/>
      <c r="AO110" s="159"/>
      <c r="AP110" s="159"/>
      <c r="AQ110" s="159"/>
      <c r="AR110" s="159"/>
      <c r="AS110" s="159"/>
    </row>
    <row r="111" spans="1:45" s="159" customFormat="1" ht="30">
      <c r="A111" s="117" t="s">
        <v>13</v>
      </c>
      <c r="B111" s="104">
        <v>1</v>
      </c>
      <c r="C111" s="113" t="s">
        <v>547</v>
      </c>
      <c r="D111" s="128" t="s">
        <v>40</v>
      </c>
      <c r="E111" s="26" t="s">
        <v>6</v>
      </c>
      <c r="F111" s="26" t="s">
        <v>6</v>
      </c>
      <c r="G111" s="27" t="s">
        <v>245</v>
      </c>
      <c r="H111" s="167"/>
    </row>
    <row r="112" spans="1:45" s="3" customFormat="1" ht="15.75" thickBot="1">
      <c r="A112" s="40"/>
      <c r="B112" s="41">
        <v>8</v>
      </c>
      <c r="C112" s="297"/>
      <c r="D112" s="298"/>
      <c r="E112" s="298"/>
      <c r="F112" s="298"/>
      <c r="G112" s="299"/>
      <c r="H112" s="30"/>
      <c r="Y112" s="159"/>
      <c r="Z112" s="159"/>
      <c r="AA112" s="159"/>
      <c r="AB112" s="159"/>
      <c r="AC112" s="159"/>
      <c r="AD112" s="159"/>
      <c r="AE112" s="159"/>
      <c r="AF112" s="159"/>
      <c r="AG112" s="159"/>
      <c r="AH112" s="159"/>
      <c r="AI112" s="159"/>
      <c r="AJ112" s="159"/>
      <c r="AK112" s="159"/>
      <c r="AL112" s="159"/>
      <c r="AM112" s="159"/>
      <c r="AN112" s="159"/>
      <c r="AO112" s="159"/>
      <c r="AP112" s="159"/>
      <c r="AQ112" s="159"/>
      <c r="AR112" s="159"/>
      <c r="AS112" s="159"/>
    </row>
    <row r="113" spans="1:45" s="3" customFormat="1" ht="24" customHeight="1" thickBot="1">
      <c r="A113" s="315" t="s">
        <v>162</v>
      </c>
      <c r="B113" s="316"/>
      <c r="C113" s="316"/>
      <c r="D113" s="316"/>
      <c r="E113" s="316"/>
      <c r="F113" s="316"/>
      <c r="G113" s="317"/>
      <c r="H113" s="30"/>
      <c r="Y113" s="159"/>
      <c r="Z113" s="159"/>
      <c r="AA113" s="159"/>
      <c r="AB113" s="159"/>
      <c r="AC113" s="159"/>
      <c r="AD113" s="159"/>
      <c r="AE113" s="159"/>
      <c r="AF113" s="159"/>
      <c r="AG113" s="159"/>
      <c r="AH113" s="159"/>
      <c r="AI113" s="159"/>
      <c r="AJ113" s="159"/>
      <c r="AK113" s="159"/>
      <c r="AL113" s="159"/>
      <c r="AM113" s="159"/>
      <c r="AN113" s="159"/>
      <c r="AO113" s="159"/>
      <c r="AP113" s="159"/>
      <c r="AQ113" s="159"/>
      <c r="AR113" s="159"/>
      <c r="AS113" s="159"/>
    </row>
    <row r="114" spans="1:45" s="159" customFormat="1" ht="30">
      <c r="A114" s="164" t="s">
        <v>369</v>
      </c>
      <c r="B114" s="18">
        <v>1</v>
      </c>
      <c r="C114" s="20">
        <v>54000</v>
      </c>
      <c r="D114" s="119" t="s">
        <v>40</v>
      </c>
      <c r="E114" s="277" t="s">
        <v>6</v>
      </c>
      <c r="F114" s="277" t="s">
        <v>6</v>
      </c>
      <c r="G114" s="165" t="s">
        <v>26</v>
      </c>
      <c r="H114" s="167"/>
    </row>
    <row r="115" spans="1:45" s="159" customFormat="1" ht="30">
      <c r="A115" s="164" t="s">
        <v>518</v>
      </c>
      <c r="B115" s="18">
        <v>5</v>
      </c>
      <c r="C115" s="20" t="s">
        <v>519</v>
      </c>
      <c r="D115" s="119" t="s">
        <v>9</v>
      </c>
      <c r="E115" s="277" t="s">
        <v>6</v>
      </c>
      <c r="F115" s="277" t="s">
        <v>6</v>
      </c>
      <c r="G115" s="165" t="s">
        <v>26</v>
      </c>
      <c r="H115" s="167"/>
    </row>
    <row r="116" spans="1:45" s="159" customFormat="1" ht="30">
      <c r="A116" s="164" t="s">
        <v>451</v>
      </c>
      <c r="B116" s="18">
        <v>2</v>
      </c>
      <c r="C116" s="20" t="s">
        <v>452</v>
      </c>
      <c r="D116" s="119" t="s">
        <v>9</v>
      </c>
      <c r="E116" s="277" t="s">
        <v>6</v>
      </c>
      <c r="F116" s="277" t="s">
        <v>6</v>
      </c>
      <c r="G116" s="165" t="s">
        <v>26</v>
      </c>
      <c r="H116" s="167"/>
    </row>
    <row r="117" spans="1:45" s="159" customFormat="1" ht="30">
      <c r="A117" s="164" t="s">
        <v>23</v>
      </c>
      <c r="B117" s="18">
        <v>1</v>
      </c>
      <c r="C117" s="20" t="s">
        <v>419</v>
      </c>
      <c r="D117" s="119" t="s">
        <v>9</v>
      </c>
      <c r="E117" s="277" t="s">
        <v>6</v>
      </c>
      <c r="F117" s="277" t="s">
        <v>6</v>
      </c>
      <c r="G117" s="165">
        <v>9511019475</v>
      </c>
      <c r="H117" s="167"/>
    </row>
    <row r="118" spans="1:45" s="159" customFormat="1" ht="30">
      <c r="A118" s="164" t="s">
        <v>377</v>
      </c>
      <c r="B118" s="18">
        <v>11</v>
      </c>
      <c r="C118" s="20" t="s">
        <v>619</v>
      </c>
      <c r="D118" s="119" t="s">
        <v>9</v>
      </c>
      <c r="E118" s="277" t="s">
        <v>6</v>
      </c>
      <c r="F118" s="277" t="s">
        <v>6</v>
      </c>
      <c r="G118" s="165">
        <v>9511019475</v>
      </c>
      <c r="H118" s="167"/>
    </row>
    <row r="119" spans="1:45" s="159" customFormat="1" ht="30">
      <c r="A119" s="164" t="s">
        <v>73</v>
      </c>
      <c r="B119" s="18">
        <v>6</v>
      </c>
      <c r="C119" s="20">
        <v>63000</v>
      </c>
      <c r="D119" s="119" t="s">
        <v>40</v>
      </c>
      <c r="E119" s="277" t="s">
        <v>6</v>
      </c>
      <c r="F119" s="277" t="s">
        <v>6</v>
      </c>
      <c r="G119" s="165" t="s">
        <v>26</v>
      </c>
      <c r="H119" s="167"/>
    </row>
    <row r="120" spans="1:45" s="159" customFormat="1" ht="30">
      <c r="A120" s="164" t="s">
        <v>13</v>
      </c>
      <c r="B120" s="18">
        <v>1</v>
      </c>
      <c r="C120" s="20" t="s">
        <v>354</v>
      </c>
      <c r="D120" s="119" t="s">
        <v>40</v>
      </c>
      <c r="E120" s="277" t="s">
        <v>6</v>
      </c>
      <c r="F120" s="277" t="s">
        <v>6</v>
      </c>
      <c r="G120" s="165" t="s">
        <v>355</v>
      </c>
      <c r="H120" s="167"/>
    </row>
    <row r="121" spans="1:45" s="3" customFormat="1" ht="15.75" thickBot="1">
      <c r="A121" s="42"/>
      <c r="B121" s="43">
        <v>27</v>
      </c>
      <c r="C121" s="44"/>
      <c r="D121" s="45"/>
      <c r="E121" s="46"/>
      <c r="F121" s="46"/>
      <c r="G121" s="47"/>
      <c r="H121" s="30"/>
      <c r="Y121" s="159"/>
      <c r="Z121" s="159"/>
      <c r="AA121" s="159"/>
      <c r="AB121" s="159"/>
      <c r="AC121" s="159"/>
      <c r="AD121" s="159"/>
      <c r="AE121" s="159"/>
      <c r="AF121" s="159"/>
      <c r="AG121" s="159"/>
      <c r="AH121" s="159"/>
      <c r="AI121" s="159"/>
      <c r="AJ121" s="159"/>
      <c r="AK121" s="159"/>
      <c r="AL121" s="159"/>
      <c r="AM121" s="159"/>
      <c r="AN121" s="159"/>
      <c r="AO121" s="159"/>
      <c r="AP121" s="159"/>
      <c r="AQ121" s="159"/>
      <c r="AR121" s="159"/>
      <c r="AS121" s="159"/>
    </row>
    <row r="122" spans="1:45" s="3" customFormat="1" ht="19.5" customHeight="1">
      <c r="A122" s="294" t="s">
        <v>163</v>
      </c>
      <c r="B122" s="295"/>
      <c r="C122" s="295"/>
      <c r="D122" s="295"/>
      <c r="E122" s="295"/>
      <c r="F122" s="295"/>
      <c r="G122" s="296"/>
      <c r="H122" s="30"/>
      <c r="Y122" s="159"/>
      <c r="Z122" s="159"/>
      <c r="AA122" s="159"/>
      <c r="AB122" s="159"/>
      <c r="AC122" s="159"/>
      <c r="AD122" s="159"/>
      <c r="AE122" s="159"/>
      <c r="AF122" s="159"/>
      <c r="AG122" s="159"/>
      <c r="AH122" s="159"/>
      <c r="AI122" s="159"/>
      <c r="AJ122" s="159"/>
      <c r="AK122" s="159"/>
      <c r="AL122" s="159"/>
      <c r="AM122" s="159"/>
      <c r="AN122" s="159"/>
      <c r="AO122" s="159"/>
      <c r="AP122" s="159"/>
      <c r="AQ122" s="159"/>
      <c r="AR122" s="159"/>
      <c r="AS122" s="159"/>
    </row>
    <row r="123" spans="1:45" s="3" customFormat="1" ht="30">
      <c r="A123" s="32" t="s">
        <v>563</v>
      </c>
      <c r="B123" s="54">
        <v>1</v>
      </c>
      <c r="C123" s="54" t="s">
        <v>260</v>
      </c>
      <c r="D123" s="161" t="s">
        <v>40</v>
      </c>
      <c r="E123" s="28" t="s">
        <v>6</v>
      </c>
      <c r="F123" s="28" t="s">
        <v>6</v>
      </c>
      <c r="G123" s="28" t="s">
        <v>649</v>
      </c>
      <c r="H123" s="30"/>
      <c r="Y123" s="159"/>
      <c r="Z123" s="159"/>
      <c r="AA123" s="159"/>
      <c r="AB123" s="159"/>
      <c r="AC123" s="159"/>
      <c r="AD123" s="159"/>
      <c r="AE123" s="159"/>
      <c r="AF123" s="159"/>
      <c r="AG123" s="159"/>
      <c r="AH123" s="159"/>
      <c r="AI123" s="159"/>
      <c r="AJ123" s="159"/>
      <c r="AK123" s="159"/>
      <c r="AL123" s="159"/>
      <c r="AM123" s="159"/>
      <c r="AN123" s="159"/>
      <c r="AO123" s="159"/>
      <c r="AP123" s="159"/>
      <c r="AQ123" s="159"/>
      <c r="AR123" s="159"/>
      <c r="AS123" s="159"/>
    </row>
    <row r="124" spans="1:45" s="3" customFormat="1" ht="30">
      <c r="A124" s="32" t="s">
        <v>14</v>
      </c>
      <c r="B124" s="54">
        <v>1</v>
      </c>
      <c r="C124" s="54" t="s">
        <v>650</v>
      </c>
      <c r="D124" s="161" t="s">
        <v>157</v>
      </c>
      <c r="E124" s="28" t="s">
        <v>6</v>
      </c>
      <c r="F124" s="28" t="s">
        <v>6</v>
      </c>
      <c r="G124" s="28" t="s">
        <v>651</v>
      </c>
      <c r="H124" s="30"/>
      <c r="Y124" s="159"/>
      <c r="Z124" s="159"/>
      <c r="AA124" s="159"/>
      <c r="AB124" s="159"/>
      <c r="AC124" s="159"/>
      <c r="AD124" s="159"/>
      <c r="AE124" s="159"/>
      <c r="AF124" s="159"/>
      <c r="AG124" s="159"/>
      <c r="AH124" s="159"/>
      <c r="AI124" s="159"/>
      <c r="AJ124" s="159"/>
      <c r="AK124" s="159"/>
      <c r="AL124" s="159"/>
      <c r="AM124" s="159"/>
      <c r="AN124" s="159"/>
      <c r="AO124" s="159"/>
      <c r="AP124" s="159"/>
      <c r="AQ124" s="159"/>
      <c r="AR124" s="159"/>
      <c r="AS124" s="159"/>
    </row>
    <row r="125" spans="1:45" s="3" customFormat="1" ht="30">
      <c r="A125" s="32" t="s">
        <v>652</v>
      </c>
      <c r="B125" s="54">
        <v>1</v>
      </c>
      <c r="C125" s="54" t="s">
        <v>653</v>
      </c>
      <c r="D125" s="161" t="s">
        <v>40</v>
      </c>
      <c r="E125" s="28" t="s">
        <v>6</v>
      </c>
      <c r="F125" s="28" t="s">
        <v>6</v>
      </c>
      <c r="G125" s="28" t="s">
        <v>654</v>
      </c>
      <c r="H125" s="30"/>
      <c r="Y125" s="159"/>
      <c r="Z125" s="159"/>
      <c r="AA125" s="159"/>
      <c r="AB125" s="159"/>
      <c r="AC125" s="159"/>
      <c r="AD125" s="159"/>
      <c r="AE125" s="159"/>
      <c r="AF125" s="159"/>
      <c r="AG125" s="159"/>
      <c r="AH125" s="159"/>
      <c r="AI125" s="159"/>
      <c r="AJ125" s="159"/>
      <c r="AK125" s="159"/>
      <c r="AL125" s="159"/>
      <c r="AM125" s="159"/>
      <c r="AN125" s="159"/>
      <c r="AO125" s="159"/>
      <c r="AP125" s="159"/>
      <c r="AQ125" s="159"/>
      <c r="AR125" s="159"/>
      <c r="AS125" s="159"/>
    </row>
    <row r="126" spans="1:45" s="3" customFormat="1" ht="30">
      <c r="A126" s="32" t="s">
        <v>655</v>
      </c>
      <c r="B126" s="54">
        <v>1</v>
      </c>
      <c r="C126" s="54" t="s">
        <v>656</v>
      </c>
      <c r="D126" s="161" t="s">
        <v>40</v>
      </c>
      <c r="E126" s="28" t="s">
        <v>6</v>
      </c>
      <c r="F126" s="28" t="s">
        <v>6</v>
      </c>
      <c r="G126" s="28" t="s">
        <v>657</v>
      </c>
      <c r="H126" s="30"/>
      <c r="Y126" s="159"/>
      <c r="Z126" s="159"/>
      <c r="AA126" s="159"/>
      <c r="AB126" s="159"/>
      <c r="AC126" s="159"/>
      <c r="AD126" s="159"/>
      <c r="AE126" s="159"/>
      <c r="AF126" s="159"/>
      <c r="AG126" s="159"/>
      <c r="AH126" s="159"/>
      <c r="AI126" s="159"/>
      <c r="AJ126" s="159"/>
      <c r="AK126" s="159"/>
      <c r="AL126" s="159"/>
      <c r="AM126" s="159"/>
      <c r="AN126" s="159"/>
      <c r="AO126" s="159"/>
      <c r="AP126" s="159"/>
      <c r="AQ126" s="159"/>
      <c r="AR126" s="159"/>
      <c r="AS126" s="159"/>
    </row>
    <row r="127" spans="1:45" s="3" customFormat="1" ht="30">
      <c r="A127" s="32" t="s">
        <v>658</v>
      </c>
      <c r="B127" s="54">
        <v>1</v>
      </c>
      <c r="C127" s="54" t="s">
        <v>232</v>
      </c>
      <c r="D127" s="161" t="s">
        <v>40</v>
      </c>
      <c r="E127" s="28" t="s">
        <v>6</v>
      </c>
      <c r="F127" s="28" t="s">
        <v>6</v>
      </c>
      <c r="G127" s="28" t="s">
        <v>659</v>
      </c>
      <c r="H127" s="30"/>
      <c r="Y127" s="159"/>
      <c r="Z127" s="159"/>
      <c r="AA127" s="159"/>
      <c r="AB127" s="159"/>
      <c r="AC127" s="159"/>
      <c r="AD127" s="159"/>
      <c r="AE127" s="159"/>
      <c r="AF127" s="159"/>
      <c r="AG127" s="159"/>
      <c r="AH127" s="159"/>
      <c r="AI127" s="159"/>
      <c r="AJ127" s="159"/>
      <c r="AK127" s="159"/>
      <c r="AL127" s="159"/>
      <c r="AM127" s="159"/>
      <c r="AN127" s="159"/>
      <c r="AO127" s="159"/>
      <c r="AP127" s="159"/>
      <c r="AQ127" s="159"/>
      <c r="AR127" s="159"/>
      <c r="AS127" s="159"/>
    </row>
    <row r="128" spans="1:45" s="3" customFormat="1" ht="30">
      <c r="A128" s="32" t="s">
        <v>34</v>
      </c>
      <c r="B128" s="54">
        <v>1</v>
      </c>
      <c r="C128" s="54" t="s">
        <v>660</v>
      </c>
      <c r="D128" s="161" t="s">
        <v>40</v>
      </c>
      <c r="E128" s="28" t="s">
        <v>6</v>
      </c>
      <c r="F128" s="28" t="s">
        <v>6</v>
      </c>
      <c r="G128" s="28" t="s">
        <v>661</v>
      </c>
      <c r="H128" s="30"/>
      <c r="Y128" s="159"/>
      <c r="Z128" s="159"/>
      <c r="AA128" s="159"/>
      <c r="AB128" s="159"/>
      <c r="AC128" s="159"/>
      <c r="AD128" s="159"/>
      <c r="AE128" s="159"/>
      <c r="AF128" s="159"/>
      <c r="AG128" s="159"/>
      <c r="AH128" s="159"/>
      <c r="AI128" s="159"/>
      <c r="AJ128" s="159"/>
      <c r="AK128" s="159"/>
      <c r="AL128" s="159"/>
      <c r="AM128" s="159"/>
      <c r="AN128" s="159"/>
      <c r="AO128" s="159"/>
      <c r="AP128" s="159"/>
      <c r="AQ128" s="159"/>
      <c r="AR128" s="159"/>
      <c r="AS128" s="159"/>
    </row>
    <row r="129" spans="1:45" s="3" customFormat="1" ht="30">
      <c r="A129" s="32" t="s">
        <v>662</v>
      </c>
      <c r="B129" s="54">
        <v>1</v>
      </c>
      <c r="C129" s="54" t="s">
        <v>663</v>
      </c>
      <c r="D129" s="161" t="s">
        <v>40</v>
      </c>
      <c r="E129" s="28" t="s">
        <v>6</v>
      </c>
      <c r="F129" s="28" t="s">
        <v>6</v>
      </c>
      <c r="G129" s="28" t="s">
        <v>664</v>
      </c>
      <c r="H129" s="30"/>
      <c r="Y129" s="159"/>
      <c r="Z129" s="159"/>
      <c r="AA129" s="159"/>
      <c r="AB129" s="159"/>
      <c r="AC129" s="159"/>
      <c r="AD129" s="159"/>
      <c r="AE129" s="159"/>
      <c r="AF129" s="159"/>
      <c r="AG129" s="159"/>
      <c r="AH129" s="159"/>
      <c r="AI129" s="159"/>
      <c r="AJ129" s="159"/>
      <c r="AK129" s="159"/>
      <c r="AL129" s="159"/>
      <c r="AM129" s="159"/>
      <c r="AN129" s="159"/>
      <c r="AO129" s="159"/>
      <c r="AP129" s="159"/>
      <c r="AQ129" s="159"/>
      <c r="AR129" s="159"/>
      <c r="AS129" s="159"/>
    </row>
    <row r="130" spans="1:45" s="3" customFormat="1" ht="30">
      <c r="A130" s="32" t="s">
        <v>665</v>
      </c>
      <c r="B130" s="54">
        <v>1</v>
      </c>
      <c r="C130" s="54" t="s">
        <v>666</v>
      </c>
      <c r="D130" s="161" t="s">
        <v>40</v>
      </c>
      <c r="E130" s="28" t="s">
        <v>6</v>
      </c>
      <c r="F130" s="28" t="s">
        <v>6</v>
      </c>
      <c r="G130" s="28" t="s">
        <v>667</v>
      </c>
      <c r="H130" s="30"/>
      <c r="Y130" s="159"/>
      <c r="Z130" s="159"/>
      <c r="AA130" s="159"/>
      <c r="AB130" s="159"/>
      <c r="AC130" s="159"/>
      <c r="AD130" s="159"/>
      <c r="AE130" s="159"/>
      <c r="AF130" s="159"/>
      <c r="AG130" s="159"/>
      <c r="AH130" s="159"/>
      <c r="AI130" s="159"/>
      <c r="AJ130" s="159"/>
      <c r="AK130" s="159"/>
      <c r="AL130" s="159"/>
      <c r="AM130" s="159"/>
      <c r="AN130" s="159"/>
      <c r="AO130" s="159"/>
      <c r="AP130" s="159"/>
      <c r="AQ130" s="159"/>
      <c r="AR130" s="159"/>
      <c r="AS130" s="159"/>
    </row>
    <row r="131" spans="1:45" s="3" customFormat="1" ht="30">
      <c r="A131" s="32" t="s">
        <v>541</v>
      </c>
      <c r="B131" s="54">
        <v>1</v>
      </c>
      <c r="C131" s="54" t="s">
        <v>668</v>
      </c>
      <c r="D131" s="161" t="s">
        <v>40</v>
      </c>
      <c r="E131" s="28" t="s">
        <v>6</v>
      </c>
      <c r="F131" s="28" t="s">
        <v>6</v>
      </c>
      <c r="G131" s="28" t="s">
        <v>669</v>
      </c>
      <c r="H131" s="30"/>
      <c r="Y131" s="159"/>
      <c r="Z131" s="159"/>
      <c r="AA131" s="159"/>
      <c r="AB131" s="159"/>
      <c r="AC131" s="159"/>
      <c r="AD131" s="159"/>
      <c r="AE131" s="159"/>
      <c r="AF131" s="159"/>
      <c r="AG131" s="159"/>
      <c r="AH131" s="159"/>
      <c r="AI131" s="159"/>
      <c r="AJ131" s="159"/>
      <c r="AK131" s="159"/>
      <c r="AL131" s="159"/>
      <c r="AM131" s="159"/>
      <c r="AN131" s="159"/>
      <c r="AO131" s="159"/>
      <c r="AP131" s="159"/>
      <c r="AQ131" s="159"/>
      <c r="AR131" s="159"/>
      <c r="AS131" s="159"/>
    </row>
    <row r="132" spans="1:45" s="3" customFormat="1" ht="30">
      <c r="A132" s="32" t="s">
        <v>670</v>
      </c>
      <c r="B132" s="54">
        <v>1</v>
      </c>
      <c r="C132" s="54" t="s">
        <v>260</v>
      </c>
      <c r="D132" s="161" t="s">
        <v>40</v>
      </c>
      <c r="E132" s="28" t="s">
        <v>6</v>
      </c>
      <c r="F132" s="28" t="s">
        <v>6</v>
      </c>
      <c r="G132" s="28" t="s">
        <v>671</v>
      </c>
      <c r="H132" s="30"/>
      <c r="Y132" s="159"/>
      <c r="Z132" s="159"/>
      <c r="AA132" s="159"/>
      <c r="AB132" s="159"/>
      <c r="AC132" s="159"/>
      <c r="AD132" s="159"/>
      <c r="AE132" s="159"/>
      <c r="AF132" s="159"/>
      <c r="AG132" s="159"/>
      <c r="AH132" s="159"/>
      <c r="AI132" s="159"/>
      <c r="AJ132" s="159"/>
      <c r="AK132" s="159"/>
      <c r="AL132" s="159"/>
      <c r="AM132" s="159"/>
      <c r="AN132" s="159"/>
      <c r="AO132" s="159"/>
      <c r="AP132" s="159"/>
      <c r="AQ132" s="159"/>
      <c r="AR132" s="159"/>
      <c r="AS132" s="159"/>
    </row>
    <row r="133" spans="1:45" s="3" customFormat="1" ht="15.75" thickBot="1">
      <c r="A133" s="33"/>
      <c r="B133" s="41">
        <v>10</v>
      </c>
      <c r="C133" s="303"/>
      <c r="D133" s="304"/>
      <c r="E133" s="304"/>
      <c r="F133" s="304"/>
      <c r="G133" s="305"/>
      <c r="H133" s="30"/>
      <c r="Y133" s="159"/>
      <c r="Z133" s="159"/>
      <c r="AA133" s="159"/>
      <c r="AB133" s="159"/>
      <c r="AC133" s="159"/>
      <c r="AD133" s="159"/>
      <c r="AE133" s="159"/>
      <c r="AF133" s="159"/>
      <c r="AG133" s="159"/>
      <c r="AH133" s="159"/>
      <c r="AI133" s="159"/>
      <c r="AJ133" s="159"/>
      <c r="AK133" s="159"/>
      <c r="AL133" s="159"/>
      <c r="AM133" s="159"/>
      <c r="AN133" s="159"/>
      <c r="AO133" s="159"/>
      <c r="AP133" s="159"/>
      <c r="AQ133" s="159"/>
      <c r="AR133" s="159"/>
      <c r="AS133" s="159"/>
    </row>
    <row r="134" spans="1:45" s="3" customFormat="1" ht="18.75" customHeight="1" thickBot="1">
      <c r="A134" s="291" t="s">
        <v>164</v>
      </c>
      <c r="B134" s="292"/>
      <c r="C134" s="292"/>
      <c r="D134" s="292"/>
      <c r="E134" s="292"/>
      <c r="F134" s="292"/>
      <c r="G134" s="293"/>
      <c r="H134" s="30"/>
      <c r="Y134" s="159"/>
      <c r="Z134" s="159"/>
      <c r="AA134" s="159"/>
      <c r="AB134" s="159"/>
      <c r="AC134" s="159"/>
      <c r="AD134" s="159"/>
      <c r="AE134" s="159"/>
      <c r="AF134" s="159"/>
      <c r="AG134" s="159"/>
      <c r="AH134" s="159"/>
      <c r="AI134" s="159"/>
      <c r="AJ134" s="159"/>
      <c r="AK134" s="159"/>
      <c r="AL134" s="159"/>
      <c r="AM134" s="159"/>
      <c r="AN134" s="159"/>
      <c r="AO134" s="159"/>
      <c r="AP134" s="159"/>
      <c r="AQ134" s="159"/>
      <c r="AR134" s="159"/>
      <c r="AS134" s="159"/>
    </row>
    <row r="135" spans="1:45" s="3" customFormat="1" ht="32.25" customHeight="1">
      <c r="A135" s="118" t="s">
        <v>591</v>
      </c>
      <c r="B135" s="135">
        <v>2</v>
      </c>
      <c r="C135" s="113">
        <v>50000</v>
      </c>
      <c r="D135" s="160" t="s">
        <v>40</v>
      </c>
      <c r="E135" s="26" t="s">
        <v>6</v>
      </c>
      <c r="F135" s="26" t="s">
        <v>6</v>
      </c>
      <c r="G135" s="136" t="s">
        <v>592</v>
      </c>
      <c r="H135" s="30"/>
    </row>
    <row r="136" spans="1:45" s="123" customFormat="1" ht="30">
      <c r="A136" s="118" t="s">
        <v>593</v>
      </c>
      <c r="B136" s="135">
        <v>1</v>
      </c>
      <c r="C136" s="113">
        <v>60000</v>
      </c>
      <c r="D136" s="160" t="s">
        <v>40</v>
      </c>
      <c r="E136" s="26" t="s">
        <v>6</v>
      </c>
      <c r="F136" s="26" t="s">
        <v>6</v>
      </c>
      <c r="G136" s="136" t="s">
        <v>594</v>
      </c>
      <c r="H136" s="130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45" s="123" customFormat="1" ht="30">
      <c r="A137" s="118" t="s">
        <v>18</v>
      </c>
      <c r="B137" s="135">
        <v>1</v>
      </c>
      <c r="C137" s="113">
        <v>40000</v>
      </c>
      <c r="D137" s="160" t="s">
        <v>40</v>
      </c>
      <c r="E137" s="26" t="s">
        <v>6</v>
      </c>
      <c r="F137" s="26" t="s">
        <v>6</v>
      </c>
      <c r="G137" s="136" t="s">
        <v>17</v>
      </c>
      <c r="H137" s="130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45" s="123" customFormat="1" ht="30">
      <c r="A138" s="118" t="s">
        <v>24</v>
      </c>
      <c r="B138" s="135">
        <v>1</v>
      </c>
      <c r="C138" s="113">
        <v>55000</v>
      </c>
      <c r="D138" s="160" t="s">
        <v>40</v>
      </c>
      <c r="E138" s="26" t="s">
        <v>6</v>
      </c>
      <c r="F138" s="26" t="s">
        <v>6</v>
      </c>
      <c r="G138" s="136" t="s">
        <v>17</v>
      </c>
      <c r="H138" s="130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45" s="123" customFormat="1" ht="30">
      <c r="A139" s="118" t="s">
        <v>66</v>
      </c>
      <c r="B139" s="135">
        <v>1</v>
      </c>
      <c r="C139" s="113" t="s">
        <v>218</v>
      </c>
      <c r="D139" s="160" t="s">
        <v>40</v>
      </c>
      <c r="E139" s="26" t="s">
        <v>6</v>
      </c>
      <c r="F139" s="26" t="s">
        <v>6</v>
      </c>
      <c r="G139" s="136" t="s">
        <v>592</v>
      </c>
      <c r="H139" s="130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45" s="123" customFormat="1" ht="30">
      <c r="A140" s="118" t="s">
        <v>359</v>
      </c>
      <c r="B140" s="135">
        <v>2</v>
      </c>
      <c r="C140" s="113">
        <v>60000</v>
      </c>
      <c r="D140" s="160" t="s">
        <v>40</v>
      </c>
      <c r="E140" s="26" t="s">
        <v>6</v>
      </c>
      <c r="F140" s="26" t="s">
        <v>6</v>
      </c>
      <c r="G140" s="136" t="s">
        <v>17</v>
      </c>
      <c r="H140" s="130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45" s="123" customFormat="1" ht="30">
      <c r="A141" s="118" t="s">
        <v>220</v>
      </c>
      <c r="B141" s="135">
        <v>1</v>
      </c>
      <c r="C141" s="113">
        <v>55000</v>
      </c>
      <c r="D141" s="160" t="s">
        <v>40</v>
      </c>
      <c r="E141" s="26" t="s">
        <v>6</v>
      </c>
      <c r="F141" s="26" t="s">
        <v>6</v>
      </c>
      <c r="G141" s="136" t="s">
        <v>17</v>
      </c>
      <c r="H141" s="130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45" s="123" customFormat="1" ht="30">
      <c r="A142" s="118" t="s">
        <v>595</v>
      </c>
      <c r="B142" s="135">
        <v>1</v>
      </c>
      <c r="C142" s="113">
        <v>79000</v>
      </c>
      <c r="D142" s="160" t="s">
        <v>40</v>
      </c>
      <c r="E142" s="26" t="s">
        <v>6</v>
      </c>
      <c r="F142" s="26" t="s">
        <v>6</v>
      </c>
      <c r="G142" s="136" t="s">
        <v>592</v>
      </c>
      <c r="H142" s="130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45" s="123" customFormat="1" ht="30">
      <c r="A143" s="118" t="s">
        <v>199</v>
      </c>
      <c r="B143" s="135">
        <v>1</v>
      </c>
      <c r="C143" s="113">
        <v>55000</v>
      </c>
      <c r="D143" s="160" t="s">
        <v>40</v>
      </c>
      <c r="E143" s="26" t="s">
        <v>6</v>
      </c>
      <c r="F143" s="26" t="s">
        <v>6</v>
      </c>
      <c r="G143" s="136" t="s">
        <v>596</v>
      </c>
      <c r="H143" s="130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45" s="123" customFormat="1" ht="21.75" customHeight="1">
      <c r="A144" s="118" t="s">
        <v>356</v>
      </c>
      <c r="B144" s="135">
        <v>1</v>
      </c>
      <c r="C144" s="113" t="s">
        <v>232</v>
      </c>
      <c r="D144" s="160" t="s">
        <v>40</v>
      </c>
      <c r="E144" s="26" t="s">
        <v>6</v>
      </c>
      <c r="F144" s="26" t="s">
        <v>6</v>
      </c>
      <c r="G144" s="136" t="s">
        <v>17</v>
      </c>
      <c r="H144" s="130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45" s="123" customFormat="1" ht="30">
      <c r="A145" s="118" t="s">
        <v>357</v>
      </c>
      <c r="B145" s="135">
        <v>3</v>
      </c>
      <c r="C145" s="113" t="s">
        <v>218</v>
      </c>
      <c r="D145" s="160" t="s">
        <v>40</v>
      </c>
      <c r="E145" s="26" t="s">
        <v>6</v>
      </c>
      <c r="F145" s="26" t="s">
        <v>6</v>
      </c>
      <c r="G145" s="136" t="s">
        <v>17</v>
      </c>
      <c r="H145" s="130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45" s="123" customFormat="1" ht="30">
      <c r="A146" s="118" t="s">
        <v>382</v>
      </c>
      <c r="B146" s="135">
        <v>1</v>
      </c>
      <c r="C146" s="113" t="s">
        <v>260</v>
      </c>
      <c r="D146" s="160" t="s">
        <v>40</v>
      </c>
      <c r="E146" s="26" t="s">
        <v>6</v>
      </c>
      <c r="F146" s="26" t="s">
        <v>6</v>
      </c>
      <c r="G146" s="136" t="s">
        <v>17</v>
      </c>
      <c r="H146" s="130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45" s="123" customFormat="1" ht="30">
      <c r="A147" s="118" t="s">
        <v>358</v>
      </c>
      <c r="B147" s="135">
        <v>1</v>
      </c>
      <c r="C147" s="113">
        <v>50000</v>
      </c>
      <c r="D147" s="160" t="s">
        <v>40</v>
      </c>
      <c r="E147" s="26" t="s">
        <v>6</v>
      </c>
      <c r="F147" s="26" t="s">
        <v>6</v>
      </c>
      <c r="G147" s="136" t="s">
        <v>17</v>
      </c>
      <c r="H147" s="130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45" s="123" customFormat="1" ht="30">
      <c r="A148" s="118" t="s">
        <v>361</v>
      </c>
      <c r="B148" s="135">
        <v>1</v>
      </c>
      <c r="C148" s="113">
        <v>37000</v>
      </c>
      <c r="D148" s="160" t="s">
        <v>40</v>
      </c>
      <c r="E148" s="26" t="s">
        <v>6</v>
      </c>
      <c r="F148" s="26" t="s">
        <v>6</v>
      </c>
      <c r="G148" s="136" t="s">
        <v>17</v>
      </c>
      <c r="H148" s="130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45" s="123" customFormat="1" ht="30">
      <c r="A149" s="118" t="s">
        <v>10</v>
      </c>
      <c r="B149" s="135">
        <v>1</v>
      </c>
      <c r="C149" s="113">
        <v>90000</v>
      </c>
      <c r="D149" s="160" t="s">
        <v>40</v>
      </c>
      <c r="E149" s="26" t="s">
        <v>6</v>
      </c>
      <c r="F149" s="26" t="s">
        <v>6</v>
      </c>
      <c r="G149" s="136" t="s">
        <v>17</v>
      </c>
      <c r="H149" s="130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45" s="159" customFormat="1" ht="30">
      <c r="A150" s="118" t="s">
        <v>151</v>
      </c>
      <c r="B150" s="135">
        <v>1</v>
      </c>
      <c r="C150" s="113">
        <v>27500</v>
      </c>
      <c r="D150" s="160" t="s">
        <v>40</v>
      </c>
      <c r="E150" s="26" t="s">
        <v>6</v>
      </c>
      <c r="F150" s="26" t="s">
        <v>6</v>
      </c>
      <c r="G150" s="136" t="s">
        <v>17</v>
      </c>
      <c r="H150" s="167"/>
    </row>
    <row r="151" spans="1:45" s="159" customFormat="1" ht="30">
      <c r="A151" s="118" t="s">
        <v>360</v>
      </c>
      <c r="B151" s="135">
        <v>1</v>
      </c>
      <c r="C151" s="113">
        <v>60000</v>
      </c>
      <c r="D151" s="160" t="s">
        <v>40</v>
      </c>
      <c r="E151" s="26" t="s">
        <v>6</v>
      </c>
      <c r="F151" s="26" t="s">
        <v>6</v>
      </c>
      <c r="G151" s="136" t="s">
        <v>17</v>
      </c>
      <c r="H151" s="167"/>
    </row>
    <row r="152" spans="1:45" s="159" customFormat="1" ht="30.75" thickBot="1">
      <c r="A152" s="118" t="s">
        <v>13</v>
      </c>
      <c r="B152" s="135">
        <v>1</v>
      </c>
      <c r="C152" s="113">
        <v>60000</v>
      </c>
      <c r="D152" s="160" t="s">
        <v>40</v>
      </c>
      <c r="E152" s="26" t="s">
        <v>6</v>
      </c>
      <c r="F152" s="26" t="s">
        <v>6</v>
      </c>
      <c r="G152" s="136" t="s">
        <v>17</v>
      </c>
      <c r="H152" s="167"/>
    </row>
    <row r="153" spans="1:45" s="123" customFormat="1" ht="15.75" thickBot="1">
      <c r="A153" s="36"/>
      <c r="B153" s="138">
        <v>22</v>
      </c>
      <c r="C153" s="306"/>
      <c r="D153" s="307"/>
      <c r="E153" s="307"/>
      <c r="F153" s="307"/>
      <c r="G153" s="308"/>
      <c r="H153" s="130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45" ht="20.25" customHeight="1">
      <c r="A154" s="294" t="s">
        <v>165</v>
      </c>
      <c r="B154" s="295"/>
      <c r="C154" s="295"/>
      <c r="D154" s="295"/>
      <c r="E154" s="295"/>
      <c r="F154" s="295"/>
      <c r="G154" s="296"/>
      <c r="H154" s="35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159"/>
      <c r="Z154" s="159"/>
      <c r="AA154" s="159"/>
      <c r="AB154" s="159"/>
      <c r="AC154" s="159"/>
      <c r="AD154" s="159"/>
      <c r="AE154" s="159"/>
      <c r="AF154" s="159"/>
      <c r="AG154" s="159"/>
      <c r="AH154" s="159"/>
      <c r="AI154" s="159"/>
      <c r="AJ154" s="159"/>
      <c r="AK154" s="159"/>
      <c r="AL154" s="159"/>
      <c r="AM154" s="159"/>
      <c r="AN154" s="159"/>
      <c r="AO154" s="159"/>
      <c r="AP154" s="159"/>
      <c r="AQ154" s="159"/>
      <c r="AR154" s="159"/>
      <c r="AS154" s="159"/>
    </row>
    <row r="155" spans="1:45" s="159" customFormat="1" ht="30">
      <c r="A155" s="164" t="s">
        <v>5</v>
      </c>
      <c r="B155" s="119">
        <v>2</v>
      </c>
      <c r="C155" s="20" t="s">
        <v>231</v>
      </c>
      <c r="D155" s="119" t="s">
        <v>40</v>
      </c>
      <c r="E155" s="28" t="s">
        <v>6</v>
      </c>
      <c r="F155" s="28" t="s">
        <v>6</v>
      </c>
      <c r="G155" s="161" t="s">
        <v>87</v>
      </c>
      <c r="H155" s="161"/>
      <c r="K155" s="168"/>
      <c r="L155" s="169"/>
      <c r="M155" s="168"/>
      <c r="N155" s="168"/>
      <c r="O155" s="168"/>
      <c r="P155" s="168"/>
      <c r="Q155" s="168"/>
    </row>
    <row r="156" spans="1:45" s="159" customFormat="1" ht="30">
      <c r="A156" s="164" t="s">
        <v>384</v>
      </c>
      <c r="B156" s="119">
        <v>1</v>
      </c>
      <c r="C156" s="20">
        <v>45000</v>
      </c>
      <c r="D156" s="119" t="s">
        <v>9</v>
      </c>
      <c r="E156" s="28" t="s">
        <v>6</v>
      </c>
      <c r="F156" s="28" t="s">
        <v>6</v>
      </c>
      <c r="G156" s="161" t="s">
        <v>87</v>
      </c>
      <c r="H156" s="161"/>
    </row>
    <row r="157" spans="1:45" s="159" customFormat="1" ht="30">
      <c r="A157" s="164" t="s">
        <v>434</v>
      </c>
      <c r="B157" s="119">
        <v>1</v>
      </c>
      <c r="C157" s="20">
        <v>50000</v>
      </c>
      <c r="D157" s="119" t="s">
        <v>40</v>
      </c>
      <c r="E157" s="28" t="s">
        <v>6</v>
      </c>
      <c r="F157" s="28" t="s">
        <v>6</v>
      </c>
      <c r="G157" s="161" t="s">
        <v>87</v>
      </c>
      <c r="H157" s="161"/>
    </row>
    <row r="158" spans="1:45" s="159" customFormat="1" ht="30">
      <c r="A158" s="164" t="s">
        <v>82</v>
      </c>
      <c r="B158" s="119">
        <v>1</v>
      </c>
      <c r="C158" s="20">
        <v>60000</v>
      </c>
      <c r="D158" s="119" t="s">
        <v>40</v>
      </c>
      <c r="E158" s="28" t="s">
        <v>6</v>
      </c>
      <c r="F158" s="28" t="s">
        <v>6</v>
      </c>
      <c r="G158" s="161" t="s">
        <v>87</v>
      </c>
      <c r="H158" s="161"/>
    </row>
    <row r="159" spans="1:45" s="159" customFormat="1" ht="42.75" customHeight="1">
      <c r="A159" s="179" t="s">
        <v>269</v>
      </c>
      <c r="B159" s="119">
        <v>2</v>
      </c>
      <c r="C159" s="20">
        <v>56000</v>
      </c>
      <c r="D159" s="119" t="s">
        <v>40</v>
      </c>
      <c r="E159" s="28" t="s">
        <v>6</v>
      </c>
      <c r="F159" s="28" t="s">
        <v>6</v>
      </c>
      <c r="G159" s="161" t="s">
        <v>87</v>
      </c>
      <c r="H159" s="161"/>
    </row>
    <row r="160" spans="1:45" s="159" customFormat="1" ht="29.25" customHeight="1">
      <c r="A160" s="32" t="s">
        <v>383</v>
      </c>
      <c r="B160" s="161">
        <v>1</v>
      </c>
      <c r="C160" s="107">
        <v>50000</v>
      </c>
      <c r="D160" s="161" t="s">
        <v>40</v>
      </c>
      <c r="E160" s="28" t="s">
        <v>6</v>
      </c>
      <c r="F160" s="28" t="s">
        <v>6</v>
      </c>
      <c r="G160" s="186" t="s">
        <v>87</v>
      </c>
      <c r="H160" s="161"/>
    </row>
    <row r="161" spans="1:45" s="159" customFormat="1" ht="30">
      <c r="A161" s="32" t="s">
        <v>400</v>
      </c>
      <c r="B161" s="161">
        <v>1</v>
      </c>
      <c r="C161" s="107" t="s">
        <v>218</v>
      </c>
      <c r="D161" s="161" t="s">
        <v>40</v>
      </c>
      <c r="E161" s="28" t="s">
        <v>6</v>
      </c>
      <c r="F161" s="28" t="s">
        <v>6</v>
      </c>
      <c r="G161" s="161" t="s">
        <v>87</v>
      </c>
      <c r="H161" s="161"/>
    </row>
    <row r="162" spans="1:45" s="159" customFormat="1" ht="40.5" customHeight="1" thickBot="1">
      <c r="A162" s="32" t="s">
        <v>385</v>
      </c>
      <c r="B162" s="161">
        <v>1</v>
      </c>
      <c r="C162" s="107">
        <v>56000</v>
      </c>
      <c r="D162" s="161" t="s">
        <v>40</v>
      </c>
      <c r="E162" s="28" t="s">
        <v>6</v>
      </c>
      <c r="F162" s="28" t="s">
        <v>6</v>
      </c>
      <c r="G162" s="161" t="s">
        <v>87</v>
      </c>
      <c r="H162" s="170"/>
    </row>
    <row r="163" spans="1:45" s="123" customFormat="1" ht="18.75" customHeight="1" thickBot="1">
      <c r="A163" s="48"/>
      <c r="B163" s="155">
        <v>10</v>
      </c>
      <c r="C163" s="309"/>
      <c r="D163" s="310"/>
      <c r="E163" s="310"/>
      <c r="F163" s="310"/>
      <c r="G163" s="311"/>
      <c r="H163" s="162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45" ht="21" customHeight="1">
      <c r="A164" s="294" t="s">
        <v>107</v>
      </c>
      <c r="B164" s="295"/>
      <c r="C164" s="295"/>
      <c r="D164" s="295"/>
      <c r="E164" s="295"/>
      <c r="F164" s="295"/>
      <c r="G164" s="296"/>
      <c r="H164" s="21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159"/>
      <c r="Z164" s="159"/>
      <c r="AA164" s="159"/>
      <c r="AB164" s="159"/>
      <c r="AC164" s="159"/>
      <c r="AD164" s="159"/>
      <c r="AE164" s="159"/>
      <c r="AF164" s="159"/>
      <c r="AG164" s="159"/>
      <c r="AH164" s="159"/>
      <c r="AI164" s="159"/>
      <c r="AJ164" s="159"/>
      <c r="AK164" s="159"/>
      <c r="AL164" s="159"/>
      <c r="AM164" s="159"/>
      <c r="AN164" s="159"/>
      <c r="AO164" s="159"/>
      <c r="AP164" s="159"/>
      <c r="AQ164" s="159"/>
      <c r="AR164" s="159"/>
      <c r="AS164" s="159"/>
    </row>
    <row r="165" spans="1:45" s="3" customFormat="1" ht="15">
      <c r="A165" s="111"/>
      <c r="B165" s="112"/>
      <c r="C165" s="26"/>
      <c r="D165" s="160"/>
      <c r="E165" s="26"/>
      <c r="F165" s="26"/>
      <c r="G165" s="160"/>
      <c r="H165" s="139"/>
    </row>
    <row r="166" spans="1:45" ht="15.75" thickBot="1">
      <c r="A166" s="49"/>
      <c r="B166" s="37">
        <v>0</v>
      </c>
      <c r="C166" s="300"/>
      <c r="D166" s="301"/>
      <c r="E166" s="301"/>
      <c r="F166" s="301"/>
      <c r="G166" s="302"/>
      <c r="H166" s="21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159"/>
      <c r="Z166" s="159"/>
      <c r="AA166" s="159"/>
      <c r="AB166" s="159"/>
      <c r="AC166" s="159"/>
      <c r="AD166" s="159"/>
      <c r="AE166" s="159"/>
      <c r="AF166" s="159"/>
      <c r="AG166" s="159"/>
      <c r="AH166" s="159"/>
      <c r="AI166" s="159"/>
      <c r="AJ166" s="159"/>
      <c r="AK166" s="159"/>
      <c r="AL166" s="159"/>
      <c r="AM166" s="159"/>
      <c r="AN166" s="159"/>
      <c r="AO166" s="159"/>
      <c r="AP166" s="159"/>
      <c r="AQ166" s="159"/>
      <c r="AR166" s="159"/>
      <c r="AS166" s="159"/>
    </row>
    <row r="167" spans="1:45" ht="29.25" customHeight="1" thickBot="1">
      <c r="A167" s="427" t="s">
        <v>471</v>
      </c>
      <c r="B167" s="428"/>
      <c r="C167" s="428"/>
      <c r="D167" s="428"/>
      <c r="E167" s="428"/>
      <c r="F167" s="428"/>
      <c r="G167" s="429"/>
      <c r="H167" s="35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59"/>
      <c r="Z167" s="159"/>
      <c r="AA167" s="159"/>
      <c r="AB167" s="159"/>
      <c r="AC167" s="159"/>
      <c r="AD167" s="159"/>
      <c r="AE167" s="159"/>
      <c r="AF167" s="159"/>
      <c r="AG167" s="159"/>
      <c r="AH167" s="159"/>
      <c r="AI167" s="159"/>
      <c r="AJ167" s="159"/>
      <c r="AK167" s="159"/>
      <c r="AL167" s="159"/>
      <c r="AM167" s="159"/>
      <c r="AN167" s="159"/>
      <c r="AO167" s="159"/>
      <c r="AP167" s="159"/>
      <c r="AQ167" s="159"/>
      <c r="AR167" s="159"/>
      <c r="AS167" s="159"/>
    </row>
    <row r="168" spans="1:45" ht="31.5" customHeight="1">
      <c r="A168" s="122" t="s">
        <v>67</v>
      </c>
      <c r="B168" s="104">
        <v>2</v>
      </c>
      <c r="C168" s="128" t="s">
        <v>435</v>
      </c>
      <c r="D168" s="97" t="s">
        <v>40</v>
      </c>
      <c r="E168" s="134" t="s">
        <v>6</v>
      </c>
      <c r="F168" s="134" t="s">
        <v>6</v>
      </c>
      <c r="G168" s="125">
        <v>9657148519</v>
      </c>
      <c r="H168" s="35"/>
    </row>
    <row r="169" spans="1:45" s="3" customFormat="1" ht="35.25" customHeight="1">
      <c r="A169" s="122" t="s">
        <v>67</v>
      </c>
      <c r="B169" s="104">
        <v>3</v>
      </c>
      <c r="C169" s="133">
        <v>49000</v>
      </c>
      <c r="D169" s="97" t="s">
        <v>40</v>
      </c>
      <c r="E169" s="134" t="s">
        <v>6</v>
      </c>
      <c r="F169" s="134" t="s">
        <v>6</v>
      </c>
      <c r="G169" s="125">
        <v>9657148520</v>
      </c>
      <c r="H169" s="30"/>
    </row>
    <row r="170" spans="1:45" s="3" customFormat="1" ht="35.25" customHeight="1">
      <c r="A170" s="122" t="s">
        <v>378</v>
      </c>
      <c r="B170" s="104">
        <v>1</v>
      </c>
      <c r="C170" s="163" t="s">
        <v>229</v>
      </c>
      <c r="D170" s="97" t="s">
        <v>159</v>
      </c>
      <c r="E170" s="134" t="s">
        <v>6</v>
      </c>
      <c r="F170" s="134" t="s">
        <v>6</v>
      </c>
      <c r="G170" s="125">
        <v>9657148519</v>
      </c>
      <c r="H170" s="30"/>
    </row>
    <row r="171" spans="1:45" s="3" customFormat="1" ht="33.75" customHeight="1">
      <c r="A171" s="122" t="s">
        <v>300</v>
      </c>
      <c r="B171" s="104">
        <v>2</v>
      </c>
      <c r="C171" s="133" t="s">
        <v>421</v>
      </c>
      <c r="D171" s="97" t="s">
        <v>40</v>
      </c>
      <c r="E171" s="134" t="s">
        <v>6</v>
      </c>
      <c r="F171" s="134" t="s">
        <v>6</v>
      </c>
      <c r="G171" s="125" t="s">
        <v>36</v>
      </c>
      <c r="H171" s="30"/>
    </row>
    <row r="172" spans="1:45" s="3" customFormat="1" ht="35.25" customHeight="1">
      <c r="A172" s="122" t="s">
        <v>425</v>
      </c>
      <c r="B172" s="104">
        <v>2</v>
      </c>
      <c r="C172" s="133" t="s">
        <v>229</v>
      </c>
      <c r="D172" s="97" t="s">
        <v>40</v>
      </c>
      <c r="E172" s="134" t="s">
        <v>6</v>
      </c>
      <c r="F172" s="134" t="s">
        <v>6</v>
      </c>
      <c r="G172" s="125" t="s">
        <v>36</v>
      </c>
      <c r="H172" s="30"/>
    </row>
    <row r="173" spans="1:45" s="3" customFormat="1" ht="29.25" customHeight="1">
      <c r="A173" s="122" t="s">
        <v>16</v>
      </c>
      <c r="B173" s="104">
        <v>1</v>
      </c>
      <c r="C173" s="133" t="s">
        <v>299</v>
      </c>
      <c r="D173" s="97" t="s">
        <v>9</v>
      </c>
      <c r="E173" s="134" t="s">
        <v>6</v>
      </c>
      <c r="F173" s="134" t="s">
        <v>6</v>
      </c>
      <c r="G173" s="125" t="s">
        <v>36</v>
      </c>
      <c r="H173" s="30"/>
    </row>
    <row r="174" spans="1:45" s="3" customFormat="1" ht="29.25" customHeight="1">
      <c r="A174" s="122" t="s">
        <v>16</v>
      </c>
      <c r="B174" s="104">
        <v>4</v>
      </c>
      <c r="C174" s="133" t="s">
        <v>348</v>
      </c>
      <c r="D174" s="97" t="s">
        <v>40</v>
      </c>
      <c r="E174" s="134" t="s">
        <v>6</v>
      </c>
      <c r="F174" s="134" t="s">
        <v>6</v>
      </c>
      <c r="G174" s="125">
        <v>9657148518</v>
      </c>
      <c r="H174" s="30"/>
    </row>
    <row r="175" spans="1:45" s="3" customFormat="1" ht="29.25" customHeight="1">
      <c r="A175" s="122" t="s">
        <v>16</v>
      </c>
      <c r="B175" s="104">
        <v>4</v>
      </c>
      <c r="C175" s="133" t="s">
        <v>424</v>
      </c>
      <c r="D175" s="97" t="s">
        <v>40</v>
      </c>
      <c r="E175" s="134" t="s">
        <v>6</v>
      </c>
      <c r="F175" s="134" t="s">
        <v>6</v>
      </c>
      <c r="G175" s="125">
        <v>9657148519</v>
      </c>
      <c r="H175" s="30"/>
    </row>
    <row r="176" spans="1:45" s="3" customFormat="1" ht="29.25" customHeight="1">
      <c r="A176" s="122" t="s">
        <v>453</v>
      </c>
      <c r="B176" s="104">
        <v>1</v>
      </c>
      <c r="C176" s="163">
        <v>45000</v>
      </c>
      <c r="D176" s="97" t="s">
        <v>40</v>
      </c>
      <c r="E176" s="134" t="s">
        <v>6</v>
      </c>
      <c r="F176" s="134" t="s">
        <v>6</v>
      </c>
      <c r="G176" s="125">
        <v>9657148520</v>
      </c>
      <c r="H176" s="30"/>
    </row>
    <row r="177" spans="1:8" s="3" customFormat="1" ht="29.25" customHeight="1">
      <c r="A177" s="122" t="s">
        <v>454</v>
      </c>
      <c r="B177" s="104">
        <v>1</v>
      </c>
      <c r="C177" s="133" t="s">
        <v>334</v>
      </c>
      <c r="D177" s="97" t="s">
        <v>40</v>
      </c>
      <c r="E177" s="134" t="s">
        <v>28</v>
      </c>
      <c r="F177" s="134" t="s">
        <v>6</v>
      </c>
      <c r="G177" s="125" t="s">
        <v>36</v>
      </c>
      <c r="H177" s="30"/>
    </row>
    <row r="178" spans="1:8" s="3" customFormat="1" ht="29.25" customHeight="1">
      <c r="A178" s="122" t="s">
        <v>304</v>
      </c>
      <c r="B178" s="104">
        <v>2</v>
      </c>
      <c r="C178" s="133">
        <v>42000</v>
      </c>
      <c r="D178" s="97" t="s">
        <v>40</v>
      </c>
      <c r="E178" s="134" t="s">
        <v>28</v>
      </c>
      <c r="F178" s="134" t="s">
        <v>6</v>
      </c>
      <c r="G178" s="125" t="s">
        <v>36</v>
      </c>
      <c r="H178" s="30"/>
    </row>
    <row r="179" spans="1:8" s="3" customFormat="1" ht="30">
      <c r="A179" s="122" t="s">
        <v>20</v>
      </c>
      <c r="B179" s="104">
        <v>1</v>
      </c>
      <c r="C179" s="133" t="s">
        <v>401</v>
      </c>
      <c r="D179" s="97" t="s">
        <v>40</v>
      </c>
      <c r="E179" s="134" t="s">
        <v>6</v>
      </c>
      <c r="F179" s="134" t="s">
        <v>6</v>
      </c>
      <c r="G179" s="125" t="s">
        <v>36</v>
      </c>
      <c r="H179" s="30"/>
    </row>
    <row r="180" spans="1:8" s="3" customFormat="1" ht="30">
      <c r="A180" s="122" t="s">
        <v>7</v>
      </c>
      <c r="B180" s="104">
        <v>1</v>
      </c>
      <c r="C180" s="133" t="s">
        <v>422</v>
      </c>
      <c r="D180" s="97" t="s">
        <v>40</v>
      </c>
      <c r="E180" s="134" t="s">
        <v>6</v>
      </c>
      <c r="F180" s="134" t="s">
        <v>6</v>
      </c>
      <c r="G180" s="125" t="s">
        <v>36</v>
      </c>
      <c r="H180" s="30"/>
    </row>
    <row r="181" spans="1:8" s="3" customFormat="1" ht="30">
      <c r="A181" s="122" t="s">
        <v>7</v>
      </c>
      <c r="B181" s="104">
        <v>1</v>
      </c>
      <c r="C181" s="133" t="s">
        <v>299</v>
      </c>
      <c r="D181" s="97" t="s">
        <v>40</v>
      </c>
      <c r="E181" s="134" t="s">
        <v>6</v>
      </c>
      <c r="F181" s="134" t="s">
        <v>6</v>
      </c>
      <c r="G181" s="125" t="s">
        <v>436</v>
      </c>
      <c r="H181" s="30"/>
    </row>
    <row r="182" spans="1:8" s="3" customFormat="1" ht="30">
      <c r="A182" s="122" t="s">
        <v>7</v>
      </c>
      <c r="B182" s="104">
        <v>1</v>
      </c>
      <c r="C182" s="133" t="s">
        <v>437</v>
      </c>
      <c r="D182" s="97" t="s">
        <v>40</v>
      </c>
      <c r="E182" s="134" t="s">
        <v>6</v>
      </c>
      <c r="F182" s="134" t="s">
        <v>6</v>
      </c>
      <c r="G182" s="125" t="s">
        <v>36</v>
      </c>
      <c r="H182" s="30"/>
    </row>
    <row r="183" spans="1:8" s="3" customFormat="1" ht="30">
      <c r="A183" s="122" t="s">
        <v>302</v>
      </c>
      <c r="B183" s="104">
        <v>1</v>
      </c>
      <c r="C183" s="133" t="s">
        <v>423</v>
      </c>
      <c r="D183" s="160" t="s">
        <v>40</v>
      </c>
      <c r="E183" s="134" t="s">
        <v>6</v>
      </c>
      <c r="F183" s="134" t="s">
        <v>6</v>
      </c>
      <c r="G183" s="125" t="s">
        <v>36</v>
      </c>
      <c r="H183" s="30"/>
    </row>
    <row r="184" spans="1:8" s="3" customFormat="1" ht="30">
      <c r="A184" s="122" t="s">
        <v>154</v>
      </c>
      <c r="B184" s="104">
        <v>1</v>
      </c>
      <c r="C184" s="133" t="s">
        <v>232</v>
      </c>
      <c r="D184" s="97" t="s">
        <v>40</v>
      </c>
      <c r="E184" s="134" t="s">
        <v>6</v>
      </c>
      <c r="F184" s="134" t="s">
        <v>6</v>
      </c>
      <c r="G184" s="125" t="s">
        <v>36</v>
      </c>
      <c r="H184" s="30"/>
    </row>
    <row r="185" spans="1:8" s="3" customFormat="1" ht="30">
      <c r="A185" s="122" t="s">
        <v>364</v>
      </c>
      <c r="B185" s="104">
        <v>1</v>
      </c>
      <c r="C185" s="133" t="s">
        <v>365</v>
      </c>
      <c r="D185" s="160" t="s">
        <v>40</v>
      </c>
      <c r="E185" s="134" t="s">
        <v>6</v>
      </c>
      <c r="F185" s="134" t="s">
        <v>6</v>
      </c>
      <c r="G185" s="125" t="s">
        <v>36</v>
      </c>
      <c r="H185" s="30"/>
    </row>
    <row r="186" spans="1:8" s="3" customFormat="1" ht="30">
      <c r="A186" s="122" t="s">
        <v>5</v>
      </c>
      <c r="B186" s="104">
        <v>1</v>
      </c>
      <c r="C186" s="133" t="s">
        <v>301</v>
      </c>
      <c r="D186" s="160" t="s">
        <v>40</v>
      </c>
      <c r="E186" s="134" t="s">
        <v>6</v>
      </c>
      <c r="F186" s="134" t="s">
        <v>6</v>
      </c>
      <c r="G186" s="125" t="s">
        <v>36</v>
      </c>
      <c r="H186" s="30"/>
    </row>
    <row r="187" spans="1:8" s="3" customFormat="1" ht="30">
      <c r="A187" s="122" t="s">
        <v>222</v>
      </c>
      <c r="B187" s="104">
        <v>7</v>
      </c>
      <c r="C187" s="133" t="s">
        <v>455</v>
      </c>
      <c r="D187" s="160" t="s">
        <v>9</v>
      </c>
      <c r="E187" s="134" t="s">
        <v>28</v>
      </c>
      <c r="F187" s="134" t="s">
        <v>6</v>
      </c>
      <c r="G187" s="125" t="s">
        <v>36</v>
      </c>
      <c r="H187" s="30"/>
    </row>
    <row r="188" spans="1:8" s="3" customFormat="1" ht="30">
      <c r="A188" s="122" t="s">
        <v>307</v>
      </c>
      <c r="B188" s="104">
        <v>2</v>
      </c>
      <c r="C188" s="133" t="s">
        <v>429</v>
      </c>
      <c r="D188" s="160" t="s">
        <v>40</v>
      </c>
      <c r="E188" s="140" t="s">
        <v>28</v>
      </c>
      <c r="F188" s="140" t="s">
        <v>28</v>
      </c>
      <c r="G188" s="125" t="s">
        <v>36</v>
      </c>
      <c r="H188" s="30"/>
    </row>
    <row r="189" spans="1:8" s="3" customFormat="1" ht="30.75" customHeight="1">
      <c r="A189" s="122" t="s">
        <v>305</v>
      </c>
      <c r="B189" s="104">
        <v>3</v>
      </c>
      <c r="C189" s="128">
        <v>35000</v>
      </c>
      <c r="D189" s="144" t="s">
        <v>40</v>
      </c>
      <c r="E189" s="140" t="s">
        <v>28</v>
      </c>
      <c r="F189" s="140" t="s">
        <v>28</v>
      </c>
      <c r="G189" s="125" t="s">
        <v>36</v>
      </c>
      <c r="H189" s="30"/>
    </row>
    <row r="190" spans="1:8" s="3" customFormat="1" ht="30.75" customHeight="1">
      <c r="A190" s="122" t="s">
        <v>225</v>
      </c>
      <c r="B190" s="104">
        <v>2</v>
      </c>
      <c r="C190" s="128" t="s">
        <v>403</v>
      </c>
      <c r="D190" s="97" t="s">
        <v>40</v>
      </c>
      <c r="E190" s="140" t="s">
        <v>28</v>
      </c>
      <c r="F190" s="140" t="s">
        <v>28</v>
      </c>
      <c r="G190" s="125" t="s">
        <v>36</v>
      </c>
      <c r="H190" s="30"/>
    </row>
    <row r="191" spans="1:8" s="3" customFormat="1" ht="30">
      <c r="A191" s="122" t="s">
        <v>224</v>
      </c>
      <c r="B191" s="104">
        <v>3</v>
      </c>
      <c r="C191" s="128" t="s">
        <v>438</v>
      </c>
      <c r="D191" s="97" t="s">
        <v>9</v>
      </c>
      <c r="E191" s="140" t="s">
        <v>28</v>
      </c>
      <c r="F191" s="140" t="s">
        <v>28</v>
      </c>
      <c r="G191" s="125" t="s">
        <v>36</v>
      </c>
      <c r="H191" s="30"/>
    </row>
    <row r="192" spans="1:8" s="3" customFormat="1" ht="30">
      <c r="A192" s="122" t="s">
        <v>66</v>
      </c>
      <c r="B192" s="104">
        <v>4</v>
      </c>
      <c r="C192" s="133" t="s">
        <v>439</v>
      </c>
      <c r="D192" s="160" t="s">
        <v>40</v>
      </c>
      <c r="E192" s="140" t="s">
        <v>28</v>
      </c>
      <c r="F192" s="140" t="s">
        <v>6</v>
      </c>
      <c r="G192" s="125" t="s">
        <v>36</v>
      </c>
      <c r="H192" s="30"/>
    </row>
    <row r="193" spans="1:45" s="3" customFormat="1" ht="30">
      <c r="A193" s="122" t="s">
        <v>456</v>
      </c>
      <c r="B193" s="105">
        <v>2</v>
      </c>
      <c r="C193" s="133" t="s">
        <v>457</v>
      </c>
      <c r="D193" s="160" t="s">
        <v>9</v>
      </c>
      <c r="E193" s="140" t="s">
        <v>6</v>
      </c>
      <c r="F193" s="140" t="s">
        <v>6</v>
      </c>
      <c r="G193" s="125" t="s">
        <v>436</v>
      </c>
      <c r="H193" s="30"/>
    </row>
    <row r="194" spans="1:45" s="3" customFormat="1" ht="30">
      <c r="A194" s="187" t="s">
        <v>68</v>
      </c>
      <c r="B194" s="106">
        <v>11</v>
      </c>
      <c r="C194" s="162" t="s">
        <v>424</v>
      </c>
      <c r="D194" s="144" t="s">
        <v>9</v>
      </c>
      <c r="E194" s="140" t="s">
        <v>6</v>
      </c>
      <c r="F194" s="140" t="s">
        <v>6</v>
      </c>
      <c r="G194" s="125" t="s">
        <v>36</v>
      </c>
      <c r="H194" s="30"/>
    </row>
    <row r="195" spans="1:45" s="3" customFormat="1" ht="30">
      <c r="A195" s="121" t="s">
        <v>31</v>
      </c>
      <c r="B195" s="106">
        <v>10</v>
      </c>
      <c r="C195" s="139" t="s">
        <v>440</v>
      </c>
      <c r="D195" s="144" t="s">
        <v>9</v>
      </c>
      <c r="E195" s="140" t="s">
        <v>28</v>
      </c>
      <c r="F195" s="140" t="s">
        <v>6</v>
      </c>
      <c r="G195" s="125" t="s">
        <v>36</v>
      </c>
      <c r="H195" s="30"/>
    </row>
    <row r="196" spans="1:45" s="3" customFormat="1" ht="30">
      <c r="A196" s="118" t="s">
        <v>31</v>
      </c>
      <c r="B196" s="106">
        <v>9</v>
      </c>
      <c r="C196" s="160" t="s">
        <v>426</v>
      </c>
      <c r="D196" s="160" t="s">
        <v>9</v>
      </c>
      <c r="E196" s="134" t="s">
        <v>6</v>
      </c>
      <c r="F196" s="140" t="s">
        <v>6</v>
      </c>
      <c r="G196" s="125" t="s">
        <v>36</v>
      </c>
      <c r="H196" s="30"/>
    </row>
    <row r="197" spans="1:45" s="3" customFormat="1" ht="30">
      <c r="A197" s="184" t="s">
        <v>221</v>
      </c>
      <c r="B197" s="188">
        <v>6</v>
      </c>
      <c r="C197" s="97" t="s">
        <v>458</v>
      </c>
      <c r="D197" s="128" t="s">
        <v>9</v>
      </c>
      <c r="E197" s="134" t="s">
        <v>6</v>
      </c>
      <c r="F197" s="134" t="s">
        <v>6</v>
      </c>
      <c r="G197" s="125" t="s">
        <v>36</v>
      </c>
      <c r="H197" s="30"/>
    </row>
    <row r="198" spans="1:45" s="3" customFormat="1" ht="30">
      <c r="A198" s="184" t="s">
        <v>221</v>
      </c>
      <c r="B198" s="188">
        <v>7</v>
      </c>
      <c r="C198" s="97" t="s">
        <v>459</v>
      </c>
      <c r="D198" s="128" t="s">
        <v>9</v>
      </c>
      <c r="E198" s="134" t="s">
        <v>6</v>
      </c>
      <c r="F198" s="134" t="s">
        <v>6</v>
      </c>
      <c r="G198" s="125" t="s">
        <v>36</v>
      </c>
      <c r="H198" s="30"/>
    </row>
    <row r="199" spans="1:45" s="3" customFormat="1" ht="30">
      <c r="A199" s="184" t="s">
        <v>303</v>
      </c>
      <c r="B199" s="188">
        <v>2</v>
      </c>
      <c r="C199" s="97">
        <v>30000</v>
      </c>
      <c r="D199" s="97" t="s">
        <v>40</v>
      </c>
      <c r="E199" s="134" t="s">
        <v>28</v>
      </c>
      <c r="F199" s="134" t="s">
        <v>6</v>
      </c>
      <c r="G199" s="125" t="s">
        <v>36</v>
      </c>
      <c r="H199" s="30"/>
    </row>
    <row r="200" spans="1:45" s="3" customFormat="1" ht="30">
      <c r="A200" s="184" t="s">
        <v>223</v>
      </c>
      <c r="B200" s="188">
        <v>2</v>
      </c>
      <c r="C200" s="97" t="s">
        <v>427</v>
      </c>
      <c r="D200" s="97" t="s">
        <v>40</v>
      </c>
      <c r="E200" s="134" t="s">
        <v>6</v>
      </c>
      <c r="F200" s="134" t="s">
        <v>6</v>
      </c>
      <c r="G200" s="125" t="s">
        <v>36</v>
      </c>
      <c r="H200" s="30"/>
    </row>
    <row r="201" spans="1:45" s="3" customFormat="1" ht="30">
      <c r="A201" s="184" t="s">
        <v>362</v>
      </c>
      <c r="B201" s="188">
        <v>2</v>
      </c>
      <c r="C201" s="97" t="s">
        <v>363</v>
      </c>
      <c r="D201" s="97" t="s">
        <v>40</v>
      </c>
      <c r="E201" s="134" t="s">
        <v>6</v>
      </c>
      <c r="F201" s="134" t="s">
        <v>6</v>
      </c>
      <c r="G201" s="125" t="s">
        <v>36</v>
      </c>
      <c r="H201" s="30"/>
    </row>
    <row r="202" spans="1:45" s="3" customFormat="1" ht="30">
      <c r="A202" s="184" t="s">
        <v>379</v>
      </c>
      <c r="B202" s="188">
        <v>2</v>
      </c>
      <c r="C202" s="115" t="s">
        <v>441</v>
      </c>
      <c r="D202" s="97" t="s">
        <v>40</v>
      </c>
      <c r="E202" s="134" t="s">
        <v>6</v>
      </c>
      <c r="F202" s="134" t="s">
        <v>6</v>
      </c>
      <c r="G202" s="125" t="s">
        <v>380</v>
      </c>
      <c r="H202" s="30"/>
    </row>
    <row r="203" spans="1:45" s="3" customFormat="1" ht="30">
      <c r="A203" s="184" t="s">
        <v>27</v>
      </c>
      <c r="B203" s="188">
        <v>1</v>
      </c>
      <c r="C203" s="115" t="s">
        <v>428</v>
      </c>
      <c r="D203" s="97" t="s">
        <v>40</v>
      </c>
      <c r="E203" s="134" t="s">
        <v>6</v>
      </c>
      <c r="F203" s="134" t="s">
        <v>6</v>
      </c>
      <c r="G203" s="125" t="s">
        <v>36</v>
      </c>
      <c r="H203" s="30"/>
    </row>
    <row r="204" spans="1:45" s="3" customFormat="1" ht="30">
      <c r="A204" s="184" t="s">
        <v>27</v>
      </c>
      <c r="B204" s="188">
        <v>1</v>
      </c>
      <c r="C204" s="115" t="s">
        <v>442</v>
      </c>
      <c r="D204" s="97" t="s">
        <v>40</v>
      </c>
      <c r="E204" s="134" t="s">
        <v>6</v>
      </c>
      <c r="F204" s="134" t="s">
        <v>6</v>
      </c>
      <c r="G204" s="125" t="s">
        <v>36</v>
      </c>
      <c r="H204" s="30"/>
    </row>
    <row r="205" spans="1:45" s="3" customFormat="1" ht="30">
      <c r="A205" s="184" t="s">
        <v>306</v>
      </c>
      <c r="B205" s="188">
        <v>1</v>
      </c>
      <c r="C205" s="97">
        <v>25000</v>
      </c>
      <c r="D205" s="97" t="s">
        <v>9</v>
      </c>
      <c r="E205" s="134" t="s">
        <v>28</v>
      </c>
      <c r="F205" s="134" t="s">
        <v>28</v>
      </c>
      <c r="G205" s="125" t="s">
        <v>36</v>
      </c>
      <c r="H205" s="30"/>
    </row>
    <row r="206" spans="1:45" s="3" customFormat="1" ht="30">
      <c r="A206" s="118" t="s">
        <v>10</v>
      </c>
      <c r="B206" s="106">
        <v>1</v>
      </c>
      <c r="C206" s="160" t="s">
        <v>402</v>
      </c>
      <c r="D206" s="160" t="s">
        <v>9</v>
      </c>
      <c r="E206" s="134" t="s">
        <v>28</v>
      </c>
      <c r="F206" s="134" t="s">
        <v>6</v>
      </c>
      <c r="G206" s="125" t="s">
        <v>36</v>
      </c>
      <c r="H206" s="30"/>
    </row>
    <row r="207" spans="1:45" s="3" customFormat="1" ht="15">
      <c r="A207" s="189"/>
      <c r="B207" s="147">
        <v>109</v>
      </c>
      <c r="C207" s="435"/>
      <c r="D207" s="435"/>
      <c r="E207" s="435"/>
      <c r="F207" s="435"/>
      <c r="G207" s="435"/>
      <c r="H207" s="30"/>
    </row>
    <row r="208" spans="1:45" ht="25.5" customHeight="1" thickBot="1">
      <c r="A208" s="427" t="s">
        <v>166</v>
      </c>
      <c r="B208" s="428"/>
      <c r="C208" s="428"/>
      <c r="D208" s="428"/>
      <c r="E208" s="428"/>
      <c r="F208" s="428"/>
      <c r="G208" s="430"/>
      <c r="H208" s="35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159"/>
      <c r="Z208" s="159"/>
      <c r="AA208" s="159"/>
      <c r="AB208" s="159"/>
      <c r="AC208" s="159"/>
      <c r="AD208" s="159"/>
      <c r="AE208" s="159"/>
      <c r="AF208" s="159"/>
      <c r="AG208" s="159"/>
      <c r="AH208" s="159"/>
      <c r="AI208" s="159"/>
      <c r="AJ208" s="159"/>
      <c r="AK208" s="159"/>
      <c r="AL208" s="159"/>
      <c r="AM208" s="159"/>
      <c r="AN208" s="159"/>
      <c r="AO208" s="159"/>
      <c r="AP208" s="159"/>
      <c r="AQ208" s="159"/>
      <c r="AR208" s="159"/>
      <c r="AS208" s="159"/>
    </row>
    <row r="209" spans="1:45" ht="30">
      <c r="A209" s="171" t="s">
        <v>7</v>
      </c>
      <c r="B209" s="172">
        <v>1</v>
      </c>
      <c r="C209" s="173">
        <v>30000</v>
      </c>
      <c r="D209" s="119" t="s">
        <v>159</v>
      </c>
      <c r="E209" s="28" t="s">
        <v>6</v>
      </c>
      <c r="F209" s="28" t="s">
        <v>6</v>
      </c>
      <c r="G209" s="174" t="s">
        <v>414</v>
      </c>
      <c r="H209" s="35"/>
    </row>
    <row r="210" spans="1:45" ht="15.75" thickBot="1">
      <c r="A210" s="50"/>
      <c r="B210" s="141">
        <v>1</v>
      </c>
      <c r="C210" s="431"/>
      <c r="D210" s="432"/>
      <c r="E210" s="432"/>
      <c r="F210" s="432"/>
      <c r="G210" s="433"/>
      <c r="H210" s="35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159"/>
      <c r="Z210" s="159"/>
      <c r="AA210" s="159"/>
      <c r="AB210" s="159"/>
      <c r="AC210" s="159"/>
      <c r="AD210" s="159"/>
      <c r="AE210" s="159"/>
      <c r="AF210" s="159"/>
      <c r="AG210" s="159"/>
      <c r="AH210" s="159"/>
      <c r="AI210" s="159"/>
      <c r="AJ210" s="159"/>
      <c r="AK210" s="159"/>
      <c r="AL210" s="159"/>
      <c r="AM210" s="159"/>
      <c r="AN210" s="159"/>
      <c r="AO210" s="159"/>
      <c r="AP210" s="159"/>
      <c r="AQ210" s="159"/>
      <c r="AR210" s="159"/>
      <c r="AS210" s="159"/>
    </row>
    <row r="211" spans="1:45" ht="18.75" customHeight="1" thickBot="1">
      <c r="A211" s="377" t="s">
        <v>167</v>
      </c>
      <c r="B211" s="378"/>
      <c r="C211" s="378"/>
      <c r="D211" s="378"/>
      <c r="E211" s="378"/>
      <c r="F211" s="378"/>
      <c r="G211" s="379"/>
      <c r="H211" s="35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159"/>
      <c r="Z211" s="159"/>
      <c r="AA211" s="159"/>
      <c r="AB211" s="159"/>
      <c r="AC211" s="159"/>
      <c r="AD211" s="159"/>
      <c r="AE211" s="159"/>
      <c r="AF211" s="159"/>
      <c r="AG211" s="159"/>
      <c r="AH211" s="159"/>
      <c r="AI211" s="159"/>
      <c r="AJ211" s="159"/>
      <c r="AK211" s="159"/>
      <c r="AL211" s="159"/>
      <c r="AM211" s="159"/>
      <c r="AN211" s="159"/>
      <c r="AO211" s="159"/>
      <c r="AP211" s="159"/>
      <c r="AQ211" s="159"/>
      <c r="AR211" s="159"/>
      <c r="AS211" s="159"/>
    </row>
    <row r="212" spans="1:45" ht="15.75" thickBot="1">
      <c r="A212" s="51"/>
      <c r="B212" s="52">
        <v>0</v>
      </c>
      <c r="C212" s="380"/>
      <c r="D212" s="381"/>
      <c r="E212" s="381"/>
      <c r="F212" s="381"/>
      <c r="G212" s="382"/>
      <c r="H212" s="35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159"/>
      <c r="Z212" s="159"/>
      <c r="AA212" s="159"/>
      <c r="AB212" s="159"/>
      <c r="AC212" s="159"/>
      <c r="AD212" s="159"/>
      <c r="AE212" s="159"/>
      <c r="AF212" s="159"/>
      <c r="AG212" s="159"/>
      <c r="AH212" s="159"/>
      <c r="AI212" s="159"/>
      <c r="AJ212" s="159"/>
      <c r="AK212" s="159"/>
      <c r="AL212" s="159"/>
      <c r="AM212" s="159"/>
      <c r="AN212" s="159"/>
      <c r="AO212" s="159"/>
      <c r="AP212" s="159"/>
      <c r="AQ212" s="159"/>
      <c r="AR212" s="159"/>
      <c r="AS212" s="159"/>
    </row>
    <row r="213" spans="1:45" ht="22.5" customHeight="1">
      <c r="A213" s="392" t="s">
        <v>168</v>
      </c>
      <c r="B213" s="393"/>
      <c r="C213" s="393"/>
      <c r="D213" s="393"/>
      <c r="E213" s="393"/>
      <c r="F213" s="393"/>
      <c r="G213" s="394"/>
      <c r="H213" s="35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159"/>
      <c r="Z213" s="159"/>
      <c r="AA213" s="159"/>
      <c r="AB213" s="159"/>
      <c r="AC213" s="159"/>
      <c r="AD213" s="159"/>
      <c r="AE213" s="159"/>
      <c r="AF213" s="159"/>
      <c r="AG213" s="159"/>
      <c r="AH213" s="159"/>
      <c r="AI213" s="159"/>
      <c r="AJ213" s="159"/>
      <c r="AK213" s="159"/>
      <c r="AL213" s="159"/>
      <c r="AM213" s="159"/>
      <c r="AN213" s="159"/>
      <c r="AO213" s="159"/>
      <c r="AP213" s="159"/>
      <c r="AQ213" s="159"/>
      <c r="AR213" s="159"/>
      <c r="AS213" s="159"/>
    </row>
    <row r="214" spans="1:45" ht="30">
      <c r="A214" s="202" t="s">
        <v>529</v>
      </c>
      <c r="B214" s="28">
        <v>1</v>
      </c>
      <c r="C214" s="54" t="s">
        <v>232</v>
      </c>
      <c r="D214" s="161" t="s">
        <v>40</v>
      </c>
      <c r="E214" s="28" t="s">
        <v>6</v>
      </c>
      <c r="F214" s="28" t="s">
        <v>6</v>
      </c>
      <c r="G214" s="27" t="s">
        <v>530</v>
      </c>
      <c r="H214" s="35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159"/>
      <c r="Z214" s="159"/>
      <c r="AA214" s="159"/>
      <c r="AB214" s="159"/>
      <c r="AC214" s="159"/>
      <c r="AD214" s="159"/>
      <c r="AE214" s="159"/>
      <c r="AF214" s="159"/>
      <c r="AG214" s="159"/>
      <c r="AH214" s="159"/>
      <c r="AI214" s="159"/>
      <c r="AJ214" s="159"/>
      <c r="AK214" s="159"/>
      <c r="AL214" s="159"/>
      <c r="AM214" s="159"/>
      <c r="AN214" s="159"/>
      <c r="AO214" s="159"/>
      <c r="AP214" s="159"/>
      <c r="AQ214" s="159"/>
      <c r="AR214" s="159"/>
      <c r="AS214" s="159"/>
    </row>
    <row r="215" spans="1:45" ht="15.75" thickBot="1">
      <c r="A215" s="55"/>
      <c r="B215" s="37">
        <f>SUM(B214:B214)</f>
        <v>1</v>
      </c>
      <c r="C215" s="421"/>
      <c r="D215" s="422"/>
      <c r="E215" s="422"/>
      <c r="F215" s="422"/>
      <c r="G215" s="423"/>
      <c r="H215" s="35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159"/>
      <c r="Z215" s="159"/>
      <c r="AA215" s="159"/>
      <c r="AB215" s="159"/>
      <c r="AC215" s="159"/>
      <c r="AD215" s="159"/>
      <c r="AE215" s="159"/>
      <c r="AF215" s="159"/>
      <c r="AG215" s="159"/>
      <c r="AH215" s="159"/>
      <c r="AI215" s="159"/>
      <c r="AJ215" s="159"/>
      <c r="AK215" s="159"/>
      <c r="AL215" s="159"/>
      <c r="AM215" s="159"/>
      <c r="AN215" s="159"/>
      <c r="AO215" s="159"/>
      <c r="AP215" s="159"/>
      <c r="AQ215" s="159"/>
      <c r="AR215" s="159"/>
      <c r="AS215" s="159"/>
    </row>
    <row r="216" spans="1:45" s="3" customFormat="1" ht="21.75" customHeight="1" thickBot="1">
      <c r="A216" s="291" t="s">
        <v>169</v>
      </c>
      <c r="B216" s="292"/>
      <c r="C216" s="292"/>
      <c r="D216" s="292"/>
      <c r="E216" s="292"/>
      <c r="F216" s="292"/>
      <c r="G216" s="293"/>
      <c r="H216" s="30"/>
      <c r="Y216" s="159"/>
      <c r="Z216" s="159"/>
      <c r="AA216" s="159"/>
      <c r="AB216" s="159"/>
      <c r="AC216" s="159"/>
      <c r="AD216" s="159"/>
      <c r="AE216" s="159"/>
      <c r="AF216" s="159"/>
      <c r="AG216" s="159"/>
      <c r="AH216" s="159"/>
      <c r="AI216" s="159"/>
      <c r="AJ216" s="159"/>
      <c r="AK216" s="159"/>
      <c r="AL216" s="159"/>
      <c r="AM216" s="159"/>
      <c r="AN216" s="159"/>
      <c r="AO216" s="159"/>
      <c r="AP216" s="159"/>
      <c r="AQ216" s="159"/>
      <c r="AR216" s="159"/>
      <c r="AS216" s="159"/>
    </row>
    <row r="217" spans="1:45" ht="15.75" thickBot="1">
      <c r="A217" s="118"/>
      <c r="B217" s="106"/>
      <c r="C217" s="114"/>
      <c r="D217" s="160"/>
      <c r="E217" s="26"/>
      <c r="F217" s="26"/>
      <c r="G217" s="26"/>
      <c r="H217" s="35"/>
    </row>
    <row r="218" spans="1:45" s="3" customFormat="1" ht="15.75" thickBot="1">
      <c r="A218" s="56"/>
      <c r="B218" s="52">
        <v>0</v>
      </c>
      <c r="C218" s="389"/>
      <c r="D218" s="390"/>
      <c r="E218" s="390"/>
      <c r="F218" s="390"/>
      <c r="G218" s="391"/>
      <c r="H218" s="30"/>
      <c r="Y218" s="159"/>
      <c r="Z218" s="159"/>
      <c r="AA218" s="159"/>
      <c r="AB218" s="159"/>
      <c r="AC218" s="159"/>
      <c r="AD218" s="159"/>
      <c r="AE218" s="159"/>
      <c r="AF218" s="159"/>
      <c r="AG218" s="159"/>
      <c r="AH218" s="159"/>
      <c r="AI218" s="159"/>
      <c r="AJ218" s="159"/>
      <c r="AK218" s="159"/>
      <c r="AL218" s="159"/>
      <c r="AM218" s="159"/>
      <c r="AN218" s="159"/>
      <c r="AO218" s="159"/>
      <c r="AP218" s="159"/>
      <c r="AQ218" s="159"/>
      <c r="AR218" s="159"/>
      <c r="AS218" s="159"/>
    </row>
    <row r="219" spans="1:45" s="3" customFormat="1" ht="28.5" customHeight="1" thickBot="1">
      <c r="A219" s="291" t="s">
        <v>170</v>
      </c>
      <c r="B219" s="292"/>
      <c r="C219" s="292"/>
      <c r="D219" s="292"/>
      <c r="E219" s="292"/>
      <c r="F219" s="292"/>
      <c r="G219" s="296"/>
      <c r="H219" s="30"/>
      <c r="Y219" s="159"/>
      <c r="Z219" s="159"/>
      <c r="AA219" s="159"/>
      <c r="AB219" s="159"/>
      <c r="AC219" s="159"/>
      <c r="AD219" s="159"/>
      <c r="AE219" s="159"/>
      <c r="AF219" s="159"/>
      <c r="AG219" s="159"/>
      <c r="AH219" s="159"/>
      <c r="AI219" s="159"/>
      <c r="AJ219" s="159"/>
      <c r="AK219" s="159"/>
      <c r="AL219" s="159"/>
      <c r="AM219" s="159"/>
      <c r="AN219" s="159"/>
      <c r="AO219" s="159"/>
      <c r="AP219" s="159"/>
      <c r="AQ219" s="159"/>
      <c r="AR219" s="159"/>
      <c r="AS219" s="159"/>
    </row>
    <row r="220" spans="1:45" s="3" customFormat="1" ht="30">
      <c r="A220" s="122" t="s">
        <v>197</v>
      </c>
      <c r="B220" s="104">
        <v>1</v>
      </c>
      <c r="C220" s="113" t="s">
        <v>232</v>
      </c>
      <c r="D220" s="128" t="s">
        <v>40</v>
      </c>
      <c r="E220" s="26" t="s">
        <v>28</v>
      </c>
      <c r="F220" s="26" t="s">
        <v>6</v>
      </c>
      <c r="G220" s="26" t="s">
        <v>29</v>
      </c>
      <c r="H220" s="30"/>
    </row>
    <row r="221" spans="1:45" s="3" customFormat="1" ht="35.25" customHeight="1">
      <c r="A221" s="122" t="s">
        <v>38</v>
      </c>
      <c r="B221" s="104">
        <v>1</v>
      </c>
      <c r="C221" s="113" t="s">
        <v>386</v>
      </c>
      <c r="D221" s="128" t="s">
        <v>40</v>
      </c>
      <c r="E221" s="26" t="s">
        <v>28</v>
      </c>
      <c r="F221" s="26" t="s">
        <v>6</v>
      </c>
      <c r="G221" s="26" t="s">
        <v>29</v>
      </c>
      <c r="H221" s="30"/>
    </row>
    <row r="222" spans="1:45" s="3" customFormat="1" ht="35.25" customHeight="1">
      <c r="A222" s="122" t="s">
        <v>262</v>
      </c>
      <c r="B222" s="104">
        <v>1</v>
      </c>
      <c r="C222" s="113" t="s">
        <v>260</v>
      </c>
      <c r="D222" s="128" t="s">
        <v>40</v>
      </c>
      <c r="E222" s="26" t="s">
        <v>28</v>
      </c>
      <c r="F222" s="26" t="s">
        <v>6</v>
      </c>
      <c r="G222" s="26" t="s">
        <v>29</v>
      </c>
      <c r="H222" s="30"/>
    </row>
    <row r="223" spans="1:45" s="3" customFormat="1" ht="39.75" customHeight="1">
      <c r="A223" s="122" t="s">
        <v>261</v>
      </c>
      <c r="B223" s="104">
        <v>1</v>
      </c>
      <c r="C223" s="113" t="s">
        <v>260</v>
      </c>
      <c r="D223" s="128" t="s">
        <v>40</v>
      </c>
      <c r="E223" s="26" t="s">
        <v>28</v>
      </c>
      <c r="F223" s="26" t="s">
        <v>6</v>
      </c>
      <c r="G223" s="26" t="s">
        <v>29</v>
      </c>
      <c r="H223" s="30"/>
    </row>
    <row r="224" spans="1:45" s="3" customFormat="1" ht="36" customHeight="1">
      <c r="A224" s="122" t="s">
        <v>5</v>
      </c>
      <c r="B224" s="104">
        <v>1</v>
      </c>
      <c r="C224" s="113" t="s">
        <v>260</v>
      </c>
      <c r="D224" s="128" t="s">
        <v>40</v>
      </c>
      <c r="E224" s="26" t="s">
        <v>28</v>
      </c>
      <c r="F224" s="26" t="s">
        <v>6</v>
      </c>
      <c r="G224" s="26" t="s">
        <v>29</v>
      </c>
      <c r="H224" s="30"/>
    </row>
    <row r="225" spans="1:45" s="3" customFormat="1" ht="31.5" customHeight="1">
      <c r="A225" s="122" t="s">
        <v>8</v>
      </c>
      <c r="B225" s="104">
        <v>1</v>
      </c>
      <c r="C225" s="113" t="s">
        <v>260</v>
      </c>
      <c r="D225" s="128" t="s">
        <v>40</v>
      </c>
      <c r="E225" s="26" t="s">
        <v>28</v>
      </c>
      <c r="F225" s="26" t="s">
        <v>6</v>
      </c>
      <c r="G225" s="26" t="s">
        <v>29</v>
      </c>
      <c r="H225" s="30"/>
    </row>
    <row r="226" spans="1:45" s="3" customFormat="1" ht="39" customHeight="1">
      <c r="A226" s="122" t="s">
        <v>369</v>
      </c>
      <c r="B226" s="104">
        <v>1</v>
      </c>
      <c r="C226" s="113" t="s">
        <v>233</v>
      </c>
      <c r="D226" s="128" t="s">
        <v>40</v>
      </c>
      <c r="E226" s="26" t="s">
        <v>28</v>
      </c>
      <c r="F226" s="26" t="s">
        <v>6</v>
      </c>
      <c r="G226" s="26" t="s">
        <v>29</v>
      </c>
      <c r="H226" s="30"/>
    </row>
    <row r="227" spans="1:45" s="3" customFormat="1" ht="31.5" customHeight="1">
      <c r="A227" s="122" t="s">
        <v>226</v>
      </c>
      <c r="B227" s="104">
        <v>1</v>
      </c>
      <c r="C227" s="113" t="s">
        <v>260</v>
      </c>
      <c r="D227" s="128" t="s">
        <v>40</v>
      </c>
      <c r="E227" s="26" t="s">
        <v>28</v>
      </c>
      <c r="F227" s="26" t="s">
        <v>6</v>
      </c>
      <c r="G227" s="26" t="s">
        <v>29</v>
      </c>
      <c r="H227" s="30"/>
    </row>
    <row r="228" spans="1:45" s="3" customFormat="1" ht="33.75" customHeight="1">
      <c r="A228" s="122" t="s">
        <v>82</v>
      </c>
      <c r="B228" s="104">
        <v>1</v>
      </c>
      <c r="C228" s="113" t="s">
        <v>598</v>
      </c>
      <c r="D228" s="128" t="s">
        <v>9</v>
      </c>
      <c r="E228" s="26" t="s">
        <v>28</v>
      </c>
      <c r="F228" s="26" t="s">
        <v>6</v>
      </c>
      <c r="G228" s="26" t="s">
        <v>29</v>
      </c>
      <c r="H228" s="30"/>
    </row>
    <row r="229" spans="1:45" s="3" customFormat="1" ht="33.75" customHeight="1">
      <c r="A229" s="122" t="s">
        <v>599</v>
      </c>
      <c r="B229" s="104">
        <v>1</v>
      </c>
      <c r="C229" s="113" t="s">
        <v>268</v>
      </c>
      <c r="D229" s="128" t="s">
        <v>40</v>
      </c>
      <c r="E229" s="26" t="s">
        <v>28</v>
      </c>
      <c r="F229" s="26" t="s">
        <v>28</v>
      </c>
      <c r="G229" s="26" t="s">
        <v>597</v>
      </c>
      <c r="H229" s="30"/>
    </row>
    <row r="230" spans="1:45" s="3" customFormat="1" ht="33.75" customHeight="1">
      <c r="A230" s="122" t="s">
        <v>227</v>
      </c>
      <c r="B230" s="104">
        <v>1</v>
      </c>
      <c r="C230" s="113" t="s">
        <v>260</v>
      </c>
      <c r="D230" s="128" t="s">
        <v>40</v>
      </c>
      <c r="E230" s="26" t="s">
        <v>28</v>
      </c>
      <c r="F230" s="26" t="s">
        <v>6</v>
      </c>
      <c r="G230" s="26" t="s">
        <v>29</v>
      </c>
      <c r="H230" s="30"/>
    </row>
    <row r="231" spans="1:45" s="3" customFormat="1" ht="30.75" customHeight="1">
      <c r="A231" s="122" t="s">
        <v>10</v>
      </c>
      <c r="B231" s="104">
        <v>1</v>
      </c>
      <c r="C231" s="113" t="s">
        <v>308</v>
      </c>
      <c r="D231" s="128" t="s">
        <v>40</v>
      </c>
      <c r="E231" s="26" t="s">
        <v>28</v>
      </c>
      <c r="F231" s="26" t="s">
        <v>6</v>
      </c>
      <c r="G231" s="290" t="s">
        <v>29</v>
      </c>
      <c r="H231" s="30"/>
    </row>
    <row r="232" spans="1:45" s="3" customFormat="1" ht="39" customHeight="1">
      <c r="A232" s="122" t="s">
        <v>600</v>
      </c>
      <c r="B232" s="104">
        <v>1</v>
      </c>
      <c r="C232" s="113">
        <v>30000</v>
      </c>
      <c r="D232" s="128" t="s">
        <v>40</v>
      </c>
      <c r="E232" s="26" t="s">
        <v>28</v>
      </c>
      <c r="F232" s="26" t="s">
        <v>6</v>
      </c>
      <c r="G232" s="26" t="s">
        <v>29</v>
      </c>
      <c r="H232" s="30"/>
      <c r="Y232" s="159"/>
      <c r="Z232" s="159"/>
      <c r="AA232" s="159"/>
      <c r="AB232" s="159"/>
      <c r="AC232" s="159"/>
      <c r="AD232" s="159"/>
      <c r="AE232" s="159"/>
      <c r="AF232" s="159"/>
      <c r="AG232" s="159"/>
      <c r="AH232" s="159"/>
      <c r="AI232" s="159"/>
      <c r="AJ232" s="159"/>
      <c r="AK232" s="159"/>
      <c r="AL232" s="159"/>
      <c r="AM232" s="159"/>
      <c r="AN232" s="159"/>
      <c r="AO232" s="159"/>
      <c r="AP232" s="159"/>
      <c r="AQ232" s="159"/>
      <c r="AR232" s="159"/>
      <c r="AS232" s="159"/>
    </row>
    <row r="233" spans="1:45" s="3" customFormat="1" ht="30">
      <c r="A233" s="122" t="s">
        <v>259</v>
      </c>
      <c r="B233" s="104">
        <v>1</v>
      </c>
      <c r="C233" s="113" t="s">
        <v>246</v>
      </c>
      <c r="D233" s="128" t="s">
        <v>40</v>
      </c>
      <c r="E233" s="26" t="s">
        <v>28</v>
      </c>
      <c r="F233" s="26" t="s">
        <v>6</v>
      </c>
      <c r="G233" s="26" t="s">
        <v>29</v>
      </c>
      <c r="H233" s="30"/>
    </row>
    <row r="234" spans="1:45" s="159" customFormat="1" ht="30">
      <c r="A234" s="122" t="s">
        <v>601</v>
      </c>
      <c r="B234" s="104">
        <v>1</v>
      </c>
      <c r="C234" s="113" t="s">
        <v>232</v>
      </c>
      <c r="D234" s="128" t="s">
        <v>40</v>
      </c>
      <c r="E234" s="26" t="s">
        <v>28</v>
      </c>
      <c r="F234" s="26" t="s">
        <v>6</v>
      </c>
      <c r="G234" s="26" t="s">
        <v>597</v>
      </c>
      <c r="H234" s="167"/>
    </row>
    <row r="235" spans="1:45" s="159" customFormat="1" ht="39" customHeight="1">
      <c r="A235" s="122" t="s">
        <v>602</v>
      </c>
      <c r="B235" s="104">
        <v>1</v>
      </c>
      <c r="C235" s="113" t="s">
        <v>218</v>
      </c>
      <c r="D235" s="128" t="s">
        <v>40</v>
      </c>
      <c r="E235" s="26" t="s">
        <v>28</v>
      </c>
      <c r="F235" s="26" t="s">
        <v>6</v>
      </c>
      <c r="G235" s="26" t="s">
        <v>597</v>
      </c>
      <c r="H235" s="167"/>
    </row>
    <row r="236" spans="1:45" s="159" customFormat="1" ht="38.25" customHeight="1">
      <c r="A236" s="122" t="s">
        <v>263</v>
      </c>
      <c r="B236" s="104">
        <v>1</v>
      </c>
      <c r="C236" s="113" t="s">
        <v>234</v>
      </c>
      <c r="D236" s="128" t="s">
        <v>40</v>
      </c>
      <c r="E236" s="26" t="s">
        <v>28</v>
      </c>
      <c r="F236" s="26" t="s">
        <v>6</v>
      </c>
      <c r="G236" s="26" t="s">
        <v>597</v>
      </c>
      <c r="H236" s="167"/>
    </row>
    <row r="237" spans="1:45" s="123" customFormat="1" ht="15">
      <c r="A237" s="175"/>
      <c r="B237" s="147">
        <v>17</v>
      </c>
      <c r="C237" s="436"/>
      <c r="D237" s="437"/>
      <c r="E237" s="437"/>
      <c r="F237" s="437"/>
      <c r="G237" s="438"/>
      <c r="H237" s="130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45" s="3" customFormat="1" ht="22.5" customHeight="1">
      <c r="A238" s="324" t="s">
        <v>171</v>
      </c>
      <c r="B238" s="325"/>
      <c r="C238" s="325"/>
      <c r="D238" s="325"/>
      <c r="E238" s="325"/>
      <c r="F238" s="325"/>
      <c r="G238" s="326"/>
      <c r="H238" s="30"/>
      <c r="Y238" s="159"/>
      <c r="Z238" s="159"/>
      <c r="AA238" s="159"/>
      <c r="AB238" s="159"/>
      <c r="AC238" s="159"/>
      <c r="AD238" s="159"/>
      <c r="AE238" s="159"/>
      <c r="AF238" s="159"/>
      <c r="AG238" s="159"/>
      <c r="AH238" s="159"/>
      <c r="AI238" s="159"/>
      <c r="AJ238" s="159"/>
      <c r="AK238" s="159"/>
      <c r="AL238" s="159"/>
      <c r="AM238" s="159"/>
      <c r="AN238" s="159"/>
      <c r="AO238" s="159"/>
      <c r="AP238" s="159"/>
      <c r="AQ238" s="159"/>
      <c r="AR238" s="159"/>
      <c r="AS238" s="159"/>
    </row>
    <row r="239" spans="1:45" s="159" customFormat="1" ht="28.5" customHeight="1">
      <c r="A239" s="111" t="s">
        <v>11</v>
      </c>
      <c r="B239" s="26">
        <v>4</v>
      </c>
      <c r="C239" s="26" t="s">
        <v>246</v>
      </c>
      <c r="D239" s="160" t="s">
        <v>158</v>
      </c>
      <c r="E239" s="26" t="s">
        <v>6</v>
      </c>
      <c r="F239" s="26" t="s">
        <v>6</v>
      </c>
      <c r="G239" s="160" t="s">
        <v>88</v>
      </c>
      <c r="H239" s="167"/>
    </row>
    <row r="240" spans="1:45" s="159" customFormat="1" ht="30">
      <c r="A240" s="111" t="s">
        <v>603</v>
      </c>
      <c r="B240" s="26">
        <v>1</v>
      </c>
      <c r="C240" s="26">
        <v>35000</v>
      </c>
      <c r="D240" s="160" t="s">
        <v>159</v>
      </c>
      <c r="E240" s="26" t="s">
        <v>6</v>
      </c>
      <c r="F240" s="26" t="s">
        <v>6</v>
      </c>
      <c r="G240" s="160" t="s">
        <v>88</v>
      </c>
      <c r="H240" s="167"/>
    </row>
    <row r="241" spans="1:45" s="159" customFormat="1" ht="30">
      <c r="A241" s="118" t="s">
        <v>7</v>
      </c>
      <c r="B241" s="160">
        <v>1</v>
      </c>
      <c r="C241" s="114" t="s">
        <v>217</v>
      </c>
      <c r="D241" s="160" t="s">
        <v>159</v>
      </c>
      <c r="E241" s="26" t="s">
        <v>6</v>
      </c>
      <c r="F241" s="26" t="s">
        <v>6</v>
      </c>
      <c r="G241" s="160" t="s">
        <v>88</v>
      </c>
      <c r="H241" s="167"/>
    </row>
    <row r="242" spans="1:45" s="159" customFormat="1" ht="30">
      <c r="A242" s="118" t="s">
        <v>604</v>
      </c>
      <c r="B242" s="160">
        <v>3</v>
      </c>
      <c r="C242" s="114" t="s">
        <v>264</v>
      </c>
      <c r="D242" s="160" t="s">
        <v>159</v>
      </c>
      <c r="E242" s="26" t="s">
        <v>6</v>
      </c>
      <c r="F242" s="26" t="s">
        <v>6</v>
      </c>
      <c r="G242" s="160" t="s">
        <v>88</v>
      </c>
      <c r="H242" s="167"/>
    </row>
    <row r="243" spans="1:45" s="159" customFormat="1" ht="30">
      <c r="A243" s="118" t="s">
        <v>605</v>
      </c>
      <c r="B243" s="160">
        <v>1</v>
      </c>
      <c r="C243" s="114" t="s">
        <v>233</v>
      </c>
      <c r="D243" s="160" t="s">
        <v>159</v>
      </c>
      <c r="E243" s="26" t="s">
        <v>6</v>
      </c>
      <c r="F243" s="26" t="s">
        <v>6</v>
      </c>
      <c r="G243" s="160" t="s">
        <v>88</v>
      </c>
      <c r="H243" s="167"/>
    </row>
    <row r="244" spans="1:45" s="159" customFormat="1" ht="30">
      <c r="A244" s="118" t="s">
        <v>296</v>
      </c>
      <c r="B244" s="160">
        <v>1</v>
      </c>
      <c r="C244" s="114">
        <v>70000</v>
      </c>
      <c r="D244" s="160" t="s">
        <v>159</v>
      </c>
      <c r="E244" s="26" t="s">
        <v>6</v>
      </c>
      <c r="F244" s="26" t="s">
        <v>6</v>
      </c>
      <c r="G244" s="160" t="s">
        <v>88</v>
      </c>
      <c r="H244" s="167"/>
    </row>
    <row r="245" spans="1:45" s="159" customFormat="1" ht="27" customHeight="1">
      <c r="A245" s="118" t="s">
        <v>606</v>
      </c>
      <c r="B245" s="160">
        <v>2</v>
      </c>
      <c r="C245" s="114">
        <v>33500</v>
      </c>
      <c r="D245" s="160" t="s">
        <v>158</v>
      </c>
      <c r="E245" s="26" t="s">
        <v>6</v>
      </c>
      <c r="F245" s="26" t="s">
        <v>6</v>
      </c>
      <c r="G245" s="160" t="s">
        <v>88</v>
      </c>
      <c r="H245" s="167"/>
    </row>
    <row r="246" spans="1:45" s="159" customFormat="1" ht="36" customHeight="1">
      <c r="A246" s="118" t="s">
        <v>366</v>
      </c>
      <c r="B246" s="160">
        <v>1</v>
      </c>
      <c r="C246" s="114" t="s">
        <v>367</v>
      </c>
      <c r="D246" s="160" t="s">
        <v>159</v>
      </c>
      <c r="E246" s="26" t="s">
        <v>6</v>
      </c>
      <c r="F246" s="26" t="s">
        <v>6</v>
      </c>
      <c r="G246" s="160" t="s">
        <v>368</v>
      </c>
      <c r="H246" s="167"/>
    </row>
    <row r="247" spans="1:45" s="159" customFormat="1" ht="27" customHeight="1">
      <c r="A247" s="118" t="s">
        <v>33</v>
      </c>
      <c r="B247" s="160">
        <v>6</v>
      </c>
      <c r="C247" s="114" t="s">
        <v>489</v>
      </c>
      <c r="D247" s="160" t="s">
        <v>159</v>
      </c>
      <c r="E247" s="26" t="s">
        <v>6</v>
      </c>
      <c r="F247" s="26" t="s">
        <v>6</v>
      </c>
      <c r="G247" s="160" t="s">
        <v>368</v>
      </c>
      <c r="H247" s="167"/>
    </row>
    <row r="248" spans="1:45" s="159" customFormat="1" ht="27" customHeight="1">
      <c r="A248" s="118" t="s">
        <v>200</v>
      </c>
      <c r="B248" s="160">
        <v>1</v>
      </c>
      <c r="C248" s="114">
        <v>45000</v>
      </c>
      <c r="D248" s="160" t="s">
        <v>158</v>
      </c>
      <c r="E248" s="26" t="s">
        <v>6</v>
      </c>
      <c r="F248" s="26" t="s">
        <v>6</v>
      </c>
      <c r="G248" s="160" t="s">
        <v>88</v>
      </c>
      <c r="H248" s="167"/>
    </row>
    <row r="249" spans="1:45" s="159" customFormat="1" ht="26.25" customHeight="1">
      <c r="A249" s="118" t="s">
        <v>19</v>
      </c>
      <c r="B249" s="160">
        <v>3</v>
      </c>
      <c r="C249" s="114" t="s">
        <v>280</v>
      </c>
      <c r="D249" s="160" t="s">
        <v>158</v>
      </c>
      <c r="E249" s="26" t="s">
        <v>6</v>
      </c>
      <c r="F249" s="26" t="s">
        <v>6</v>
      </c>
      <c r="G249" s="160" t="s">
        <v>88</v>
      </c>
      <c r="H249" s="167"/>
    </row>
    <row r="250" spans="1:45" s="159" customFormat="1" ht="33" customHeight="1">
      <c r="A250" s="118" t="s">
        <v>581</v>
      </c>
      <c r="B250" s="160">
        <v>1</v>
      </c>
      <c r="C250" s="114" t="s">
        <v>607</v>
      </c>
      <c r="D250" s="160" t="s">
        <v>158</v>
      </c>
      <c r="E250" s="26" t="s">
        <v>6</v>
      </c>
      <c r="F250" s="26" t="s">
        <v>6</v>
      </c>
      <c r="G250" s="160" t="s">
        <v>88</v>
      </c>
      <c r="H250" s="167"/>
    </row>
    <row r="251" spans="1:45" s="159" customFormat="1" ht="30">
      <c r="A251" s="118" t="s">
        <v>418</v>
      </c>
      <c r="B251" s="160">
        <v>1</v>
      </c>
      <c r="C251" s="114" t="s">
        <v>430</v>
      </c>
      <c r="D251" s="160" t="s">
        <v>159</v>
      </c>
      <c r="E251" s="26" t="s">
        <v>6</v>
      </c>
      <c r="F251" s="26" t="s">
        <v>6</v>
      </c>
      <c r="G251" s="160" t="s">
        <v>88</v>
      </c>
      <c r="H251" s="167"/>
    </row>
    <row r="252" spans="1:45" s="159" customFormat="1" ht="29.25" customHeight="1">
      <c r="A252" s="118" t="s">
        <v>32</v>
      </c>
      <c r="B252" s="160">
        <v>2</v>
      </c>
      <c r="C252" s="114">
        <v>60000</v>
      </c>
      <c r="D252" s="160" t="s">
        <v>158</v>
      </c>
      <c r="E252" s="26" t="s">
        <v>6</v>
      </c>
      <c r="F252" s="26" t="s">
        <v>6</v>
      </c>
      <c r="G252" s="160" t="s">
        <v>88</v>
      </c>
      <c r="H252" s="167"/>
    </row>
    <row r="253" spans="1:45" s="159" customFormat="1" ht="27.75" customHeight="1">
      <c r="A253" s="118" t="s">
        <v>608</v>
      </c>
      <c r="B253" s="160">
        <v>1</v>
      </c>
      <c r="C253" s="114" t="s">
        <v>609</v>
      </c>
      <c r="D253" s="160" t="s">
        <v>159</v>
      </c>
      <c r="E253" s="26" t="s">
        <v>6</v>
      </c>
      <c r="F253" s="26" t="s">
        <v>6</v>
      </c>
      <c r="G253" s="160" t="s">
        <v>88</v>
      </c>
      <c r="H253" s="167"/>
    </row>
    <row r="254" spans="1:45" s="123" customFormat="1" ht="21" customHeight="1" thickBot="1">
      <c r="A254" s="175"/>
      <c r="B254" s="148">
        <f>SUM(B239:B253)</f>
        <v>29</v>
      </c>
      <c r="C254" s="418"/>
      <c r="D254" s="419"/>
      <c r="E254" s="419"/>
      <c r="F254" s="419"/>
      <c r="G254" s="420"/>
      <c r="H254" s="137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45" s="3" customFormat="1" ht="23.25" customHeight="1">
      <c r="A255" s="392" t="s">
        <v>108</v>
      </c>
      <c r="B255" s="393"/>
      <c r="C255" s="393"/>
      <c r="D255" s="393"/>
      <c r="E255" s="393"/>
      <c r="F255" s="393"/>
      <c r="G255" s="394"/>
      <c r="H255" s="19"/>
      <c r="Y255" s="159"/>
      <c r="Z255" s="159"/>
      <c r="AA255" s="159"/>
      <c r="AB255" s="159"/>
      <c r="AC255" s="159"/>
      <c r="AD255" s="159"/>
      <c r="AE255" s="159"/>
      <c r="AF255" s="159"/>
      <c r="AG255" s="159"/>
      <c r="AH255" s="159"/>
      <c r="AI255" s="159"/>
      <c r="AJ255" s="159"/>
      <c r="AK255" s="159"/>
      <c r="AL255" s="159"/>
      <c r="AM255" s="159"/>
      <c r="AN255" s="159"/>
      <c r="AO255" s="159"/>
      <c r="AP255" s="159"/>
      <c r="AQ255" s="159"/>
      <c r="AR255" s="159"/>
      <c r="AS255" s="159"/>
    </row>
    <row r="256" spans="1:45" s="159" customFormat="1" ht="36" customHeight="1">
      <c r="A256" s="111" t="s">
        <v>5</v>
      </c>
      <c r="B256" s="203">
        <v>1</v>
      </c>
      <c r="C256" s="203">
        <v>80500</v>
      </c>
      <c r="D256" s="160" t="s">
        <v>159</v>
      </c>
      <c r="E256" s="26" t="s">
        <v>6</v>
      </c>
      <c r="F256" s="26" t="s">
        <v>6</v>
      </c>
      <c r="G256" s="160" t="s">
        <v>404</v>
      </c>
      <c r="H256" s="120"/>
    </row>
    <row r="257" spans="1:45" s="3" customFormat="1" ht="36" customHeight="1">
      <c r="A257" s="111" t="s">
        <v>620</v>
      </c>
      <c r="B257" s="203">
        <v>1</v>
      </c>
      <c r="C257" s="203">
        <v>75000</v>
      </c>
      <c r="D257" s="160" t="s">
        <v>159</v>
      </c>
      <c r="E257" s="26" t="s">
        <v>6</v>
      </c>
      <c r="F257" s="26" t="s">
        <v>6</v>
      </c>
      <c r="G257" s="160" t="s">
        <v>404</v>
      </c>
      <c r="H257" s="19"/>
    </row>
    <row r="258" spans="1:45" s="3" customFormat="1" ht="31.5" customHeight="1">
      <c r="A258" s="118" t="s">
        <v>282</v>
      </c>
      <c r="B258" s="106">
        <v>1</v>
      </c>
      <c r="C258" s="114">
        <v>69000</v>
      </c>
      <c r="D258" s="160" t="s">
        <v>159</v>
      </c>
      <c r="E258" s="26" t="s">
        <v>6</v>
      </c>
      <c r="F258" s="26" t="s">
        <v>6</v>
      </c>
      <c r="G258" s="160" t="s">
        <v>404</v>
      </c>
      <c r="H258" s="19"/>
    </row>
    <row r="259" spans="1:45" s="3" customFormat="1" ht="38.25" customHeight="1">
      <c r="A259" s="118" t="s">
        <v>460</v>
      </c>
      <c r="B259" s="106">
        <v>1</v>
      </c>
      <c r="C259" s="114" t="s">
        <v>461</v>
      </c>
      <c r="D259" s="160" t="s">
        <v>159</v>
      </c>
      <c r="E259" s="26" t="s">
        <v>6</v>
      </c>
      <c r="F259" s="26" t="s">
        <v>6</v>
      </c>
      <c r="G259" s="160" t="s">
        <v>404</v>
      </c>
      <c r="H259" s="19"/>
    </row>
    <row r="260" spans="1:45" s="3" customFormat="1" ht="31.5" customHeight="1">
      <c r="A260" s="118" t="s">
        <v>405</v>
      </c>
      <c r="B260" s="106">
        <v>1</v>
      </c>
      <c r="C260" s="114" t="s">
        <v>531</v>
      </c>
      <c r="D260" s="160" t="s">
        <v>159</v>
      </c>
      <c r="E260" s="26" t="s">
        <v>6</v>
      </c>
      <c r="F260" s="26" t="s">
        <v>6</v>
      </c>
      <c r="G260" s="160" t="s">
        <v>404</v>
      </c>
      <c r="H260" s="19"/>
    </row>
    <row r="261" spans="1:45" s="3" customFormat="1" ht="31.5" customHeight="1">
      <c r="A261" s="118" t="s">
        <v>621</v>
      </c>
      <c r="B261" s="106">
        <v>1</v>
      </c>
      <c r="C261" s="114">
        <v>69000</v>
      </c>
      <c r="D261" s="160" t="s">
        <v>159</v>
      </c>
      <c r="E261" s="26" t="s">
        <v>6</v>
      </c>
      <c r="F261" s="26" t="s">
        <v>6</v>
      </c>
      <c r="G261" s="160" t="s">
        <v>404</v>
      </c>
      <c r="H261" s="19"/>
    </row>
    <row r="262" spans="1:45" s="3" customFormat="1" ht="31.5" customHeight="1">
      <c r="A262" s="118" t="s">
        <v>622</v>
      </c>
      <c r="B262" s="106">
        <v>1</v>
      </c>
      <c r="C262" s="114">
        <v>92000</v>
      </c>
      <c r="D262" s="160" t="s">
        <v>159</v>
      </c>
      <c r="E262" s="26" t="s">
        <v>6</v>
      </c>
      <c r="F262" s="26" t="s">
        <v>6</v>
      </c>
      <c r="G262" s="160" t="s">
        <v>404</v>
      </c>
      <c r="H262" s="19"/>
    </row>
    <row r="263" spans="1:45" s="3" customFormat="1" ht="31.5" customHeight="1">
      <c r="A263" s="118" t="s">
        <v>623</v>
      </c>
      <c r="B263" s="106">
        <v>1</v>
      </c>
      <c r="C263" s="114">
        <v>115000</v>
      </c>
      <c r="D263" s="160" t="s">
        <v>159</v>
      </c>
      <c r="E263" s="26" t="s">
        <v>6</v>
      </c>
      <c r="F263" s="26" t="s">
        <v>6</v>
      </c>
      <c r="G263" s="160" t="s">
        <v>404</v>
      </c>
      <c r="H263" s="19"/>
    </row>
    <row r="264" spans="1:45" s="3" customFormat="1" ht="36.75" customHeight="1">
      <c r="A264" s="118" t="s">
        <v>624</v>
      </c>
      <c r="B264" s="106">
        <v>1</v>
      </c>
      <c r="C264" s="114">
        <v>92000</v>
      </c>
      <c r="D264" s="160" t="s">
        <v>159</v>
      </c>
      <c r="E264" s="26" t="s">
        <v>6</v>
      </c>
      <c r="F264" s="26" t="s">
        <v>6</v>
      </c>
      <c r="G264" s="160" t="s">
        <v>404</v>
      </c>
      <c r="H264" s="19"/>
    </row>
    <row r="265" spans="1:45" s="3" customFormat="1" ht="39" customHeight="1">
      <c r="A265" s="118" t="s">
        <v>532</v>
      </c>
      <c r="B265" s="106">
        <v>1</v>
      </c>
      <c r="C265" s="114" t="s">
        <v>533</v>
      </c>
      <c r="D265" s="160" t="s">
        <v>159</v>
      </c>
      <c r="E265" s="26" t="s">
        <v>6</v>
      </c>
      <c r="F265" s="26" t="s">
        <v>6</v>
      </c>
      <c r="G265" s="160" t="s">
        <v>404</v>
      </c>
      <c r="H265" s="19"/>
    </row>
    <row r="266" spans="1:45" s="3" customFormat="1" ht="39" customHeight="1">
      <c r="A266" s="118" t="s">
        <v>33</v>
      </c>
      <c r="B266" s="106">
        <v>1</v>
      </c>
      <c r="C266" s="114">
        <v>80500</v>
      </c>
      <c r="D266" s="160" t="s">
        <v>159</v>
      </c>
      <c r="E266" s="26" t="s">
        <v>6</v>
      </c>
      <c r="F266" s="26" t="s">
        <v>6</v>
      </c>
      <c r="G266" s="160" t="s">
        <v>404</v>
      </c>
      <c r="H266" s="19"/>
    </row>
    <row r="267" spans="1:45" s="3" customFormat="1" ht="47.25" customHeight="1" thickBot="1">
      <c r="A267" s="118" t="s">
        <v>534</v>
      </c>
      <c r="B267" s="106">
        <v>4</v>
      </c>
      <c r="C267" s="115" t="s">
        <v>535</v>
      </c>
      <c r="D267" s="97" t="s">
        <v>40</v>
      </c>
      <c r="E267" s="94" t="s">
        <v>6</v>
      </c>
      <c r="F267" s="94" t="s">
        <v>6</v>
      </c>
      <c r="G267" s="97" t="s">
        <v>404</v>
      </c>
      <c r="H267" s="19"/>
    </row>
    <row r="268" spans="1:45" s="3" customFormat="1" ht="21" customHeight="1">
      <c r="A268" s="190"/>
      <c r="B268" s="191">
        <v>15</v>
      </c>
      <c r="C268" s="395"/>
      <c r="D268" s="396"/>
      <c r="E268" s="396"/>
      <c r="F268" s="396"/>
      <c r="G268" s="397"/>
      <c r="H268" s="19"/>
      <c r="Y268" s="159"/>
      <c r="Z268" s="159"/>
      <c r="AA268" s="159"/>
      <c r="AB268" s="159"/>
      <c r="AC268" s="159"/>
      <c r="AD268" s="159"/>
      <c r="AE268" s="159"/>
      <c r="AF268" s="159"/>
      <c r="AG268" s="159"/>
      <c r="AH268" s="159"/>
      <c r="AI268" s="159"/>
      <c r="AJ268" s="159"/>
      <c r="AK268" s="159"/>
      <c r="AL268" s="159"/>
      <c r="AM268" s="159"/>
      <c r="AN268" s="159"/>
      <c r="AO268" s="159"/>
      <c r="AP268" s="159"/>
      <c r="AQ268" s="159"/>
      <c r="AR268" s="159"/>
      <c r="AS268" s="159"/>
    </row>
    <row r="269" spans="1:45" s="3" customFormat="1" ht="25.5" customHeight="1">
      <c r="A269" s="434" t="s">
        <v>172</v>
      </c>
      <c r="B269" s="434"/>
      <c r="C269" s="434"/>
      <c r="D269" s="434"/>
      <c r="E269" s="434"/>
      <c r="F269" s="434"/>
      <c r="G269" s="434"/>
      <c r="H269" s="19"/>
      <c r="Y269" s="159"/>
      <c r="Z269" s="159"/>
      <c r="AA269" s="159"/>
      <c r="AB269" s="159"/>
      <c r="AC269" s="159"/>
      <c r="AD269" s="159"/>
      <c r="AE269" s="159"/>
      <c r="AF269" s="159"/>
      <c r="AG269" s="159"/>
      <c r="AH269" s="159"/>
      <c r="AI269" s="159"/>
      <c r="AJ269" s="159"/>
      <c r="AK269" s="159"/>
      <c r="AL269" s="159"/>
      <c r="AM269" s="159"/>
      <c r="AN269" s="159"/>
      <c r="AO269" s="159"/>
      <c r="AP269" s="159"/>
      <c r="AQ269" s="159"/>
      <c r="AR269" s="159"/>
      <c r="AS269" s="159"/>
    </row>
    <row r="270" spans="1:45" s="3" customFormat="1" ht="30.75" customHeight="1">
      <c r="A270" s="164" t="s">
        <v>625</v>
      </c>
      <c r="B270" s="18">
        <v>1</v>
      </c>
      <c r="C270" s="20" t="s">
        <v>309</v>
      </c>
      <c r="D270" s="119" t="s">
        <v>158</v>
      </c>
      <c r="E270" s="28" t="s">
        <v>6</v>
      </c>
      <c r="F270" s="28" t="s">
        <v>6</v>
      </c>
      <c r="G270" s="165" t="s">
        <v>106</v>
      </c>
      <c r="H270" s="19"/>
    </row>
    <row r="271" spans="1:45" s="159" customFormat="1" ht="30">
      <c r="A271" s="117" t="s">
        <v>207</v>
      </c>
      <c r="B271" s="104">
        <v>9</v>
      </c>
      <c r="C271" s="113" t="s">
        <v>205</v>
      </c>
      <c r="D271" s="128" t="s">
        <v>40</v>
      </c>
      <c r="E271" s="26" t="s">
        <v>6</v>
      </c>
      <c r="F271" s="26" t="s">
        <v>6</v>
      </c>
      <c r="G271" s="27" t="s">
        <v>106</v>
      </c>
      <c r="H271" s="120"/>
    </row>
    <row r="272" spans="1:45" s="159" customFormat="1" ht="30">
      <c r="A272" s="117" t="s">
        <v>38</v>
      </c>
      <c r="B272" s="104">
        <v>10</v>
      </c>
      <c r="C272" s="113" t="s">
        <v>231</v>
      </c>
      <c r="D272" s="128" t="s">
        <v>40</v>
      </c>
      <c r="E272" s="26" t="s">
        <v>6</v>
      </c>
      <c r="F272" s="26" t="s">
        <v>6</v>
      </c>
      <c r="G272" s="27" t="s">
        <v>106</v>
      </c>
      <c r="H272" s="167"/>
    </row>
    <row r="273" spans="1:8" s="159" customFormat="1" ht="30">
      <c r="A273" s="117" t="s">
        <v>11</v>
      </c>
      <c r="B273" s="104">
        <v>2</v>
      </c>
      <c r="C273" s="113" t="s">
        <v>299</v>
      </c>
      <c r="D273" s="128" t="s">
        <v>40</v>
      </c>
      <c r="E273" s="26" t="s">
        <v>6</v>
      </c>
      <c r="F273" s="26" t="s">
        <v>6</v>
      </c>
      <c r="G273" s="27" t="s">
        <v>106</v>
      </c>
      <c r="H273" s="167"/>
    </row>
    <row r="274" spans="1:8" s="159" customFormat="1" ht="30">
      <c r="A274" s="164" t="s">
        <v>81</v>
      </c>
      <c r="B274" s="18">
        <v>3</v>
      </c>
      <c r="C274" s="20" t="s">
        <v>204</v>
      </c>
      <c r="D274" s="119" t="s">
        <v>40</v>
      </c>
      <c r="E274" s="28" t="s">
        <v>6</v>
      </c>
      <c r="F274" s="28" t="s">
        <v>6</v>
      </c>
      <c r="G274" s="165" t="s">
        <v>106</v>
      </c>
      <c r="H274" s="167"/>
    </row>
    <row r="275" spans="1:8" s="159" customFormat="1" ht="30">
      <c r="A275" s="164" t="s">
        <v>462</v>
      </c>
      <c r="B275" s="18">
        <v>2</v>
      </c>
      <c r="C275" s="20" t="s">
        <v>210</v>
      </c>
      <c r="D275" s="119" t="s">
        <v>40</v>
      </c>
      <c r="E275" s="28" t="s">
        <v>6</v>
      </c>
      <c r="F275" s="28" t="s">
        <v>6</v>
      </c>
      <c r="G275" s="165" t="s">
        <v>106</v>
      </c>
      <c r="H275" s="120"/>
    </row>
    <row r="276" spans="1:8" s="159" customFormat="1" ht="30">
      <c r="A276" s="164" t="s">
        <v>626</v>
      </c>
      <c r="B276" s="18">
        <v>1</v>
      </c>
      <c r="C276" s="20" t="s">
        <v>627</v>
      </c>
      <c r="D276" s="119" t="s">
        <v>40</v>
      </c>
      <c r="E276" s="28" t="s">
        <v>6</v>
      </c>
      <c r="F276" s="28" t="s">
        <v>6</v>
      </c>
      <c r="G276" s="165" t="s">
        <v>463</v>
      </c>
      <c r="H276" s="120"/>
    </row>
    <row r="277" spans="1:8" s="159" customFormat="1" ht="30">
      <c r="A277" s="164" t="s">
        <v>628</v>
      </c>
      <c r="B277" s="18">
        <v>1</v>
      </c>
      <c r="C277" s="20" t="s">
        <v>246</v>
      </c>
      <c r="D277" s="119" t="s">
        <v>40</v>
      </c>
      <c r="E277" s="28" t="s">
        <v>6</v>
      </c>
      <c r="F277" s="28" t="s">
        <v>6</v>
      </c>
      <c r="G277" s="165" t="s">
        <v>629</v>
      </c>
      <c r="H277" s="120"/>
    </row>
    <row r="278" spans="1:8" s="159" customFormat="1" ht="30">
      <c r="A278" s="164" t="s">
        <v>364</v>
      </c>
      <c r="B278" s="18">
        <v>2</v>
      </c>
      <c r="C278" s="20" t="s">
        <v>500</v>
      </c>
      <c r="D278" s="119" t="s">
        <v>40</v>
      </c>
      <c r="E278" s="28" t="s">
        <v>6</v>
      </c>
      <c r="F278" s="28" t="s">
        <v>6</v>
      </c>
      <c r="G278" s="165" t="s">
        <v>629</v>
      </c>
      <c r="H278" s="120"/>
    </row>
    <row r="279" spans="1:8" s="159" customFormat="1" ht="30">
      <c r="A279" s="164" t="s">
        <v>30</v>
      </c>
      <c r="B279" s="18">
        <v>3</v>
      </c>
      <c r="C279" s="20" t="s">
        <v>232</v>
      </c>
      <c r="D279" s="119" t="s">
        <v>40</v>
      </c>
      <c r="E279" s="28" t="s">
        <v>6</v>
      </c>
      <c r="F279" s="28" t="s">
        <v>6</v>
      </c>
      <c r="G279" s="165" t="s">
        <v>106</v>
      </c>
      <c r="H279" s="120"/>
    </row>
    <row r="280" spans="1:8" s="159" customFormat="1" ht="30">
      <c r="A280" s="164" t="s">
        <v>61</v>
      </c>
      <c r="B280" s="18">
        <v>12</v>
      </c>
      <c r="C280" s="20" t="s">
        <v>231</v>
      </c>
      <c r="D280" s="119" t="s">
        <v>40</v>
      </c>
      <c r="E280" s="28" t="s">
        <v>6</v>
      </c>
      <c r="F280" s="28" t="s">
        <v>6</v>
      </c>
      <c r="G280" s="165" t="s">
        <v>106</v>
      </c>
      <c r="H280" s="120"/>
    </row>
    <row r="281" spans="1:8" s="159" customFormat="1" ht="30">
      <c r="A281" s="164" t="s">
        <v>630</v>
      </c>
      <c r="B281" s="18">
        <v>4</v>
      </c>
      <c r="C281" s="20" t="s">
        <v>631</v>
      </c>
      <c r="D281" s="119" t="s">
        <v>40</v>
      </c>
      <c r="E281" s="28" t="s">
        <v>6</v>
      </c>
      <c r="F281" s="28" t="s">
        <v>6</v>
      </c>
      <c r="G281" s="165"/>
      <c r="H281" s="120"/>
    </row>
    <row r="282" spans="1:8" s="159" customFormat="1" ht="30">
      <c r="A282" s="164" t="s">
        <v>35</v>
      </c>
      <c r="B282" s="18">
        <v>9</v>
      </c>
      <c r="C282" s="20" t="s">
        <v>350</v>
      </c>
      <c r="D282" s="119" t="s">
        <v>40</v>
      </c>
      <c r="E282" s="28" t="s">
        <v>6</v>
      </c>
      <c r="F282" s="28" t="s">
        <v>6</v>
      </c>
      <c r="G282" s="165" t="s">
        <v>106</v>
      </c>
      <c r="H282" s="120"/>
    </row>
    <row r="283" spans="1:8" s="159" customFormat="1" ht="30">
      <c r="A283" s="164" t="s">
        <v>7</v>
      </c>
      <c r="B283" s="18">
        <v>17</v>
      </c>
      <c r="C283" s="20" t="s">
        <v>209</v>
      </c>
      <c r="D283" s="119" t="s">
        <v>40</v>
      </c>
      <c r="E283" s="28" t="s">
        <v>6</v>
      </c>
      <c r="F283" s="28" t="s">
        <v>6</v>
      </c>
      <c r="G283" s="165" t="s">
        <v>106</v>
      </c>
      <c r="H283" s="120"/>
    </row>
    <row r="284" spans="1:8" s="159" customFormat="1" ht="30">
      <c r="A284" s="164" t="s">
        <v>78</v>
      </c>
      <c r="B284" s="18">
        <v>4</v>
      </c>
      <c r="C284" s="20" t="s">
        <v>536</v>
      </c>
      <c r="D284" s="119" t="s">
        <v>40</v>
      </c>
      <c r="E284" s="28" t="s">
        <v>6</v>
      </c>
      <c r="F284" s="28" t="s">
        <v>6</v>
      </c>
      <c r="G284" s="165" t="s">
        <v>106</v>
      </c>
      <c r="H284" s="120"/>
    </row>
    <row r="285" spans="1:8" s="159" customFormat="1" ht="30">
      <c r="A285" s="164" t="s">
        <v>202</v>
      </c>
      <c r="B285" s="18">
        <v>4</v>
      </c>
      <c r="C285" s="20" t="s">
        <v>153</v>
      </c>
      <c r="D285" s="119" t="s">
        <v>40</v>
      </c>
      <c r="E285" s="28" t="s">
        <v>6</v>
      </c>
      <c r="F285" s="28" t="s">
        <v>6</v>
      </c>
      <c r="G285" s="165" t="s">
        <v>106</v>
      </c>
      <c r="H285" s="120"/>
    </row>
    <row r="286" spans="1:8" s="159" customFormat="1" ht="30">
      <c r="A286" s="164" t="s">
        <v>5</v>
      </c>
      <c r="B286" s="18">
        <v>18</v>
      </c>
      <c r="C286" s="20" t="s">
        <v>153</v>
      </c>
      <c r="D286" s="119" t="s">
        <v>40</v>
      </c>
      <c r="E286" s="28" t="s">
        <v>6</v>
      </c>
      <c r="F286" s="28" t="s">
        <v>6</v>
      </c>
      <c r="G286" s="165" t="s">
        <v>106</v>
      </c>
      <c r="H286" s="120"/>
    </row>
    <row r="287" spans="1:8" s="159" customFormat="1" ht="30">
      <c r="A287" s="164" t="s">
        <v>8</v>
      </c>
      <c r="B287" s="18">
        <v>1</v>
      </c>
      <c r="C287" s="20" t="s">
        <v>210</v>
      </c>
      <c r="D287" s="119" t="s">
        <v>40</v>
      </c>
      <c r="E287" s="28" t="s">
        <v>6</v>
      </c>
      <c r="F287" s="28" t="s">
        <v>6</v>
      </c>
      <c r="G287" s="165" t="s">
        <v>106</v>
      </c>
      <c r="H287" s="120"/>
    </row>
    <row r="288" spans="1:8" s="159" customFormat="1" ht="30">
      <c r="A288" s="164" t="s">
        <v>71</v>
      </c>
      <c r="B288" s="18">
        <v>2</v>
      </c>
      <c r="C288" s="20" t="s">
        <v>204</v>
      </c>
      <c r="D288" s="119" t="s">
        <v>40</v>
      </c>
      <c r="E288" s="28" t="s">
        <v>6</v>
      </c>
      <c r="F288" s="28" t="s">
        <v>6</v>
      </c>
      <c r="G288" s="165" t="s">
        <v>106</v>
      </c>
      <c r="H288" s="120"/>
    </row>
    <row r="289" spans="1:8" s="159" customFormat="1" ht="30">
      <c r="A289" s="164" t="s">
        <v>148</v>
      </c>
      <c r="B289" s="18">
        <v>29</v>
      </c>
      <c r="C289" s="20" t="s">
        <v>156</v>
      </c>
      <c r="D289" s="119" t="s">
        <v>40</v>
      </c>
      <c r="E289" s="28" t="s">
        <v>6</v>
      </c>
      <c r="F289" s="28" t="s">
        <v>6</v>
      </c>
      <c r="G289" s="165" t="s">
        <v>106</v>
      </c>
      <c r="H289" s="120"/>
    </row>
    <row r="290" spans="1:8" s="159" customFormat="1" ht="36.75" customHeight="1">
      <c r="A290" s="164" t="s">
        <v>70</v>
      </c>
      <c r="B290" s="18">
        <v>4</v>
      </c>
      <c r="C290" s="20" t="s">
        <v>299</v>
      </c>
      <c r="D290" s="119" t="s">
        <v>40</v>
      </c>
      <c r="E290" s="161" t="s">
        <v>6</v>
      </c>
      <c r="F290" s="161" t="s">
        <v>6</v>
      </c>
      <c r="G290" s="278" t="s">
        <v>106</v>
      </c>
      <c r="H290" s="120"/>
    </row>
    <row r="291" spans="1:8" s="159" customFormat="1" ht="34.5" customHeight="1">
      <c r="A291" s="164" t="s">
        <v>79</v>
      </c>
      <c r="B291" s="18">
        <v>6</v>
      </c>
      <c r="C291" s="20" t="s">
        <v>537</v>
      </c>
      <c r="D291" s="119" t="s">
        <v>40</v>
      </c>
      <c r="E291" s="28" t="s">
        <v>6</v>
      </c>
      <c r="F291" s="28" t="s">
        <v>6</v>
      </c>
      <c r="G291" s="165" t="s">
        <v>106</v>
      </c>
      <c r="H291" s="120"/>
    </row>
    <row r="292" spans="1:8" s="159" customFormat="1" ht="30">
      <c r="A292" s="164" t="s">
        <v>34</v>
      </c>
      <c r="B292" s="18">
        <v>35</v>
      </c>
      <c r="C292" s="20" t="s">
        <v>538</v>
      </c>
      <c r="D292" s="119" t="s">
        <v>40</v>
      </c>
      <c r="E292" s="28" t="s">
        <v>6</v>
      </c>
      <c r="F292" s="28" t="s">
        <v>6</v>
      </c>
      <c r="G292" s="165" t="s">
        <v>106</v>
      </c>
      <c r="H292" s="120"/>
    </row>
    <row r="293" spans="1:8" s="159" customFormat="1" ht="30">
      <c r="A293" s="164" t="s">
        <v>66</v>
      </c>
      <c r="B293" s="18">
        <v>1</v>
      </c>
      <c r="C293" s="20" t="s">
        <v>208</v>
      </c>
      <c r="D293" s="119" t="s">
        <v>40</v>
      </c>
      <c r="E293" s="28" t="s">
        <v>6</v>
      </c>
      <c r="F293" s="28" t="s">
        <v>6</v>
      </c>
      <c r="G293" s="165" t="s">
        <v>106</v>
      </c>
      <c r="H293" s="120"/>
    </row>
    <row r="294" spans="1:8" s="159" customFormat="1" ht="30">
      <c r="A294" s="164" t="s">
        <v>65</v>
      </c>
      <c r="B294" s="18">
        <v>1</v>
      </c>
      <c r="C294" s="20" t="s">
        <v>208</v>
      </c>
      <c r="D294" s="119" t="s">
        <v>40</v>
      </c>
      <c r="E294" s="28" t="s">
        <v>6</v>
      </c>
      <c r="F294" s="28" t="s">
        <v>6</v>
      </c>
      <c r="G294" s="165" t="s">
        <v>106</v>
      </c>
      <c r="H294" s="120"/>
    </row>
    <row r="295" spans="1:8" s="159" customFormat="1" ht="30">
      <c r="A295" s="164" t="s">
        <v>201</v>
      </c>
      <c r="B295" s="18">
        <v>14</v>
      </c>
      <c r="C295" s="20" t="s">
        <v>231</v>
      </c>
      <c r="D295" s="119" t="s">
        <v>40</v>
      </c>
      <c r="E295" s="28" t="s">
        <v>6</v>
      </c>
      <c r="F295" s="28" t="s">
        <v>6</v>
      </c>
      <c r="G295" s="165" t="s">
        <v>106</v>
      </c>
      <c r="H295" s="120"/>
    </row>
    <row r="296" spans="1:8" s="159" customFormat="1" ht="30">
      <c r="A296" s="164" t="s">
        <v>539</v>
      </c>
      <c r="B296" s="18">
        <v>25</v>
      </c>
      <c r="C296" s="20" t="s">
        <v>203</v>
      </c>
      <c r="D296" s="119" t="s">
        <v>40</v>
      </c>
      <c r="E296" s="28" t="s">
        <v>6</v>
      </c>
      <c r="F296" s="28" t="s">
        <v>6</v>
      </c>
      <c r="G296" s="165" t="s">
        <v>106</v>
      </c>
      <c r="H296" s="120"/>
    </row>
    <row r="297" spans="1:8" s="159" customFormat="1" ht="30">
      <c r="A297" s="164" t="s">
        <v>94</v>
      </c>
      <c r="B297" s="18">
        <v>2</v>
      </c>
      <c r="C297" s="20" t="s">
        <v>212</v>
      </c>
      <c r="D297" s="119" t="s">
        <v>40</v>
      </c>
      <c r="E297" s="28" t="s">
        <v>6</v>
      </c>
      <c r="F297" s="28" t="s">
        <v>6</v>
      </c>
      <c r="G297" s="165" t="s">
        <v>106</v>
      </c>
      <c r="H297" s="120"/>
    </row>
    <row r="298" spans="1:8" s="159" customFormat="1" ht="30">
      <c r="A298" s="164" t="s">
        <v>93</v>
      </c>
      <c r="B298" s="18">
        <v>9</v>
      </c>
      <c r="C298" s="20" t="s">
        <v>156</v>
      </c>
      <c r="D298" s="119" t="s">
        <v>40</v>
      </c>
      <c r="E298" s="28" t="s">
        <v>6</v>
      </c>
      <c r="F298" s="28" t="s">
        <v>6</v>
      </c>
      <c r="G298" s="165" t="s">
        <v>106</v>
      </c>
      <c r="H298" s="120"/>
    </row>
    <row r="299" spans="1:8" s="159" customFormat="1" ht="30">
      <c r="A299" s="117" t="s">
        <v>632</v>
      </c>
      <c r="B299" s="104">
        <v>11</v>
      </c>
      <c r="C299" s="113" t="s">
        <v>232</v>
      </c>
      <c r="D299" s="128" t="s">
        <v>257</v>
      </c>
      <c r="E299" s="26" t="s">
        <v>6</v>
      </c>
      <c r="F299" s="26" t="s">
        <v>6</v>
      </c>
      <c r="G299" s="27" t="s">
        <v>106</v>
      </c>
      <c r="H299" s="120"/>
    </row>
    <row r="300" spans="1:8" s="159" customFormat="1" ht="30">
      <c r="A300" s="164" t="s">
        <v>91</v>
      </c>
      <c r="B300" s="18">
        <v>1</v>
      </c>
      <c r="C300" s="20" t="s">
        <v>212</v>
      </c>
      <c r="D300" s="119" t="s">
        <v>40</v>
      </c>
      <c r="E300" s="28" t="s">
        <v>6</v>
      </c>
      <c r="F300" s="28" t="s">
        <v>6</v>
      </c>
      <c r="G300" s="165" t="s">
        <v>106</v>
      </c>
      <c r="H300" s="120"/>
    </row>
    <row r="301" spans="1:8" s="159" customFormat="1" ht="30">
      <c r="A301" s="117" t="s">
        <v>37</v>
      </c>
      <c r="B301" s="104">
        <v>2</v>
      </c>
      <c r="C301" s="113" t="s">
        <v>204</v>
      </c>
      <c r="D301" s="128" t="s">
        <v>40</v>
      </c>
      <c r="E301" s="26" t="s">
        <v>6</v>
      </c>
      <c r="F301" s="26" t="s">
        <v>6</v>
      </c>
      <c r="G301" s="27" t="s">
        <v>106</v>
      </c>
      <c r="H301" s="120"/>
    </row>
    <row r="302" spans="1:8" s="159" customFormat="1" ht="30">
      <c r="A302" s="117" t="s">
        <v>33</v>
      </c>
      <c r="B302" s="104">
        <v>10</v>
      </c>
      <c r="C302" s="113" t="s">
        <v>246</v>
      </c>
      <c r="D302" s="128" t="s">
        <v>40</v>
      </c>
      <c r="E302" s="26" t="s">
        <v>6</v>
      </c>
      <c r="F302" s="26" t="s">
        <v>6</v>
      </c>
      <c r="G302" s="27" t="s">
        <v>106</v>
      </c>
      <c r="H302" s="120"/>
    </row>
    <row r="303" spans="1:8" s="159" customFormat="1" ht="30">
      <c r="A303" s="164" t="s">
        <v>198</v>
      </c>
      <c r="B303" s="18">
        <v>20</v>
      </c>
      <c r="C303" s="20" t="s">
        <v>209</v>
      </c>
      <c r="D303" s="119" t="s">
        <v>40</v>
      </c>
      <c r="E303" s="28" t="s">
        <v>6</v>
      </c>
      <c r="F303" s="28" t="s">
        <v>6</v>
      </c>
      <c r="G303" s="165" t="s">
        <v>106</v>
      </c>
      <c r="H303" s="120"/>
    </row>
    <row r="304" spans="1:8" s="159" customFormat="1" ht="30">
      <c r="A304" s="164" t="s">
        <v>39</v>
      </c>
      <c r="B304" s="18">
        <v>1</v>
      </c>
      <c r="C304" s="20" t="s">
        <v>210</v>
      </c>
      <c r="D304" s="119" t="s">
        <v>40</v>
      </c>
      <c r="E304" s="28" t="s">
        <v>6</v>
      </c>
      <c r="F304" s="28" t="s">
        <v>6</v>
      </c>
      <c r="G304" s="165" t="s">
        <v>106</v>
      </c>
      <c r="H304" s="120"/>
    </row>
    <row r="305" spans="1:45" s="159" customFormat="1" ht="30">
      <c r="A305" s="164" t="s">
        <v>47</v>
      </c>
      <c r="B305" s="18">
        <v>1</v>
      </c>
      <c r="C305" s="20">
        <v>35000</v>
      </c>
      <c r="D305" s="119" t="s">
        <v>40</v>
      </c>
      <c r="E305" s="28" t="s">
        <v>6</v>
      </c>
      <c r="F305" s="28" t="s">
        <v>6</v>
      </c>
      <c r="G305" s="165" t="s">
        <v>106</v>
      </c>
      <c r="H305" s="120"/>
    </row>
    <row r="306" spans="1:45" s="159" customFormat="1" ht="30">
      <c r="A306" s="164" t="s">
        <v>19</v>
      </c>
      <c r="B306" s="18">
        <v>2</v>
      </c>
      <c r="C306" s="20" t="s">
        <v>156</v>
      </c>
      <c r="D306" s="119" t="s">
        <v>40</v>
      </c>
      <c r="E306" s="28" t="s">
        <v>6</v>
      </c>
      <c r="F306" s="28" t="s">
        <v>6</v>
      </c>
      <c r="G306" s="165" t="s">
        <v>106</v>
      </c>
      <c r="H306" s="120"/>
    </row>
    <row r="307" spans="1:45" s="159" customFormat="1" ht="45">
      <c r="A307" s="117" t="s">
        <v>464</v>
      </c>
      <c r="B307" s="104">
        <v>3</v>
      </c>
      <c r="C307" s="113" t="s">
        <v>209</v>
      </c>
      <c r="D307" s="128" t="s">
        <v>40</v>
      </c>
      <c r="E307" s="26" t="s">
        <v>6</v>
      </c>
      <c r="F307" s="26" t="s">
        <v>6</v>
      </c>
      <c r="G307" s="27" t="s">
        <v>106</v>
      </c>
      <c r="H307" s="120"/>
    </row>
    <row r="308" spans="1:45" s="159" customFormat="1" ht="30">
      <c r="A308" s="279" t="s">
        <v>633</v>
      </c>
      <c r="B308" s="280">
        <v>4</v>
      </c>
      <c r="C308" s="281" t="s">
        <v>208</v>
      </c>
      <c r="D308" s="119" t="s">
        <v>40</v>
      </c>
      <c r="E308" s="57" t="s">
        <v>6</v>
      </c>
      <c r="F308" s="57" t="s">
        <v>6</v>
      </c>
      <c r="G308" s="282" t="s">
        <v>106</v>
      </c>
      <c r="H308" s="120"/>
    </row>
    <row r="309" spans="1:45" s="159" customFormat="1" ht="30">
      <c r="A309" s="32" t="s">
        <v>90</v>
      </c>
      <c r="B309" s="54">
        <v>7</v>
      </c>
      <c r="C309" s="107" t="s">
        <v>203</v>
      </c>
      <c r="D309" s="161" t="s">
        <v>40</v>
      </c>
      <c r="E309" s="28" t="s">
        <v>6</v>
      </c>
      <c r="F309" s="28" t="s">
        <v>6</v>
      </c>
      <c r="G309" s="28" t="s">
        <v>106</v>
      </c>
      <c r="H309" s="120"/>
    </row>
    <row r="310" spans="1:45" s="159" customFormat="1" ht="30">
      <c r="A310" s="32" t="s">
        <v>10</v>
      </c>
      <c r="B310" s="54">
        <v>6</v>
      </c>
      <c r="C310" s="107" t="s">
        <v>204</v>
      </c>
      <c r="D310" s="161" t="s">
        <v>40</v>
      </c>
      <c r="E310" s="28" t="s">
        <v>6</v>
      </c>
      <c r="F310" s="28" t="s">
        <v>6</v>
      </c>
      <c r="G310" s="28" t="s">
        <v>106</v>
      </c>
      <c r="H310" s="120"/>
    </row>
    <row r="311" spans="1:45" s="159" customFormat="1" ht="30">
      <c r="A311" s="118" t="s">
        <v>62</v>
      </c>
      <c r="B311" s="106">
        <v>5</v>
      </c>
      <c r="C311" s="114" t="s">
        <v>204</v>
      </c>
      <c r="D311" s="160" t="s">
        <v>40</v>
      </c>
      <c r="E311" s="26" t="s">
        <v>6</v>
      </c>
      <c r="F311" s="26" t="s">
        <v>6</v>
      </c>
      <c r="G311" s="26" t="s">
        <v>106</v>
      </c>
      <c r="H311" s="120"/>
    </row>
    <row r="312" spans="1:45" s="159" customFormat="1" ht="30">
      <c r="A312" s="32" t="s">
        <v>92</v>
      </c>
      <c r="B312" s="54">
        <v>3</v>
      </c>
      <c r="C312" s="107" t="s">
        <v>211</v>
      </c>
      <c r="D312" s="161" t="s">
        <v>40</v>
      </c>
      <c r="E312" s="28" t="s">
        <v>6</v>
      </c>
      <c r="F312" s="28" t="s">
        <v>6</v>
      </c>
      <c r="G312" s="28" t="s">
        <v>106</v>
      </c>
      <c r="H312" s="120"/>
    </row>
    <row r="313" spans="1:45" s="159" customFormat="1" ht="30">
      <c r="A313" s="32" t="s">
        <v>43</v>
      </c>
      <c r="B313" s="54">
        <v>21</v>
      </c>
      <c r="C313" s="107" t="s">
        <v>153</v>
      </c>
      <c r="D313" s="161" t="s">
        <v>40</v>
      </c>
      <c r="E313" s="28" t="s">
        <v>6</v>
      </c>
      <c r="F313" s="28" t="s">
        <v>6</v>
      </c>
      <c r="G313" s="28" t="s">
        <v>106</v>
      </c>
      <c r="H313" s="120"/>
    </row>
    <row r="314" spans="1:45" s="159" customFormat="1" ht="30">
      <c r="A314" s="32" t="s">
        <v>32</v>
      </c>
      <c r="B314" s="54">
        <v>2</v>
      </c>
      <c r="C314" s="107" t="s">
        <v>634</v>
      </c>
      <c r="D314" s="161" t="s">
        <v>40</v>
      </c>
      <c r="E314" s="161" t="s">
        <v>6</v>
      </c>
      <c r="F314" s="161" t="s">
        <v>6</v>
      </c>
      <c r="G314" s="161" t="s">
        <v>106</v>
      </c>
      <c r="H314" s="120"/>
    </row>
    <row r="315" spans="1:45" s="159" customFormat="1" ht="30">
      <c r="A315" s="32" t="s">
        <v>80</v>
      </c>
      <c r="B315" s="54">
        <v>2</v>
      </c>
      <c r="C315" s="107" t="s">
        <v>156</v>
      </c>
      <c r="D315" s="161" t="s">
        <v>40</v>
      </c>
      <c r="E315" s="28" t="s">
        <v>6</v>
      </c>
      <c r="F315" s="28" t="s">
        <v>6</v>
      </c>
      <c r="G315" s="28" t="s">
        <v>106</v>
      </c>
      <c r="H315" s="120"/>
    </row>
    <row r="316" spans="1:45" s="159" customFormat="1" ht="30.75" thickBot="1">
      <c r="A316" s="32" t="s">
        <v>376</v>
      </c>
      <c r="B316" s="54">
        <v>1</v>
      </c>
      <c r="C316" s="107" t="s">
        <v>350</v>
      </c>
      <c r="D316" s="161" t="s">
        <v>40</v>
      </c>
      <c r="E316" s="28" t="s">
        <v>6</v>
      </c>
      <c r="F316" s="28" t="s">
        <v>6</v>
      </c>
      <c r="G316" s="28" t="s">
        <v>106</v>
      </c>
      <c r="H316" s="120"/>
    </row>
    <row r="317" spans="1:45" s="123" customFormat="1" ht="21" customHeight="1" thickBot="1">
      <c r="A317" s="22"/>
      <c r="B317" s="17">
        <v>333</v>
      </c>
      <c r="C317" s="23"/>
      <c r="D317" s="23"/>
      <c r="E317" s="60"/>
      <c r="F317" s="60"/>
      <c r="G317" s="61"/>
      <c r="H317" s="131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45" ht="22.5" customHeight="1" thickBot="1">
      <c r="A318" s="415" t="s">
        <v>173</v>
      </c>
      <c r="B318" s="416"/>
      <c r="C318" s="416"/>
      <c r="D318" s="416"/>
      <c r="E318" s="416"/>
      <c r="F318" s="416"/>
      <c r="G318" s="417"/>
      <c r="H318" s="19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159"/>
      <c r="Z318" s="159"/>
      <c r="AA318" s="159"/>
      <c r="AB318" s="159"/>
      <c r="AC318" s="159"/>
      <c r="AD318" s="159"/>
      <c r="AE318" s="159"/>
      <c r="AF318" s="159"/>
      <c r="AG318" s="159"/>
      <c r="AH318" s="159"/>
      <c r="AI318" s="159"/>
      <c r="AJ318" s="159"/>
      <c r="AK318" s="159"/>
      <c r="AL318" s="159"/>
      <c r="AM318" s="159"/>
      <c r="AN318" s="159"/>
      <c r="AO318" s="159"/>
      <c r="AP318" s="159"/>
      <c r="AQ318" s="159"/>
      <c r="AR318" s="159"/>
      <c r="AS318" s="159"/>
    </row>
    <row r="319" spans="1:45" ht="15.75" thickBot="1">
      <c r="A319" s="62"/>
      <c r="B319" s="63"/>
      <c r="C319" s="114"/>
      <c r="D319" s="95"/>
      <c r="E319" s="26"/>
      <c r="F319" s="26"/>
      <c r="G319" s="64"/>
      <c r="H319" s="35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159"/>
      <c r="Z319" s="159"/>
      <c r="AA319" s="159"/>
      <c r="AB319" s="159"/>
      <c r="AC319" s="159"/>
      <c r="AD319" s="159"/>
      <c r="AE319" s="159"/>
      <c r="AF319" s="159"/>
      <c r="AG319" s="159"/>
      <c r="AH319" s="159"/>
      <c r="AI319" s="159"/>
      <c r="AJ319" s="159"/>
      <c r="AK319" s="159"/>
      <c r="AL319" s="159"/>
      <c r="AM319" s="159"/>
      <c r="AN319" s="159"/>
      <c r="AO319" s="159"/>
      <c r="AP319" s="159"/>
      <c r="AQ319" s="159"/>
      <c r="AR319" s="159"/>
      <c r="AS319" s="159"/>
    </row>
    <row r="320" spans="1:45" ht="15.75" thickBot="1">
      <c r="A320" s="65"/>
      <c r="B320" s="52">
        <v>0</v>
      </c>
      <c r="C320" s="424"/>
      <c r="D320" s="425"/>
      <c r="E320" s="425"/>
      <c r="F320" s="425"/>
      <c r="G320" s="426"/>
      <c r="H320" s="35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159"/>
      <c r="Z320" s="159"/>
      <c r="AA320" s="159"/>
      <c r="AB320" s="159"/>
      <c r="AC320" s="159"/>
      <c r="AD320" s="159"/>
      <c r="AE320" s="159"/>
      <c r="AF320" s="159"/>
      <c r="AG320" s="159"/>
      <c r="AH320" s="159"/>
      <c r="AI320" s="159"/>
      <c r="AJ320" s="159"/>
      <c r="AK320" s="159"/>
      <c r="AL320" s="159"/>
      <c r="AM320" s="159"/>
      <c r="AN320" s="159"/>
      <c r="AO320" s="159"/>
      <c r="AP320" s="159"/>
      <c r="AQ320" s="159"/>
      <c r="AR320" s="159"/>
      <c r="AS320" s="159"/>
    </row>
    <row r="321" spans="1:45" ht="23.25" customHeight="1">
      <c r="A321" s="392" t="s">
        <v>174</v>
      </c>
      <c r="B321" s="393"/>
      <c r="C321" s="393"/>
      <c r="D321" s="393"/>
      <c r="E321" s="393"/>
      <c r="F321" s="393"/>
      <c r="G321" s="394"/>
      <c r="H321" s="35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159"/>
      <c r="Z321" s="159"/>
      <c r="AA321" s="159"/>
      <c r="AB321" s="159"/>
      <c r="AC321" s="159"/>
      <c r="AD321" s="159"/>
      <c r="AE321" s="159"/>
      <c r="AF321" s="159"/>
      <c r="AG321" s="159"/>
      <c r="AH321" s="159"/>
      <c r="AI321" s="159"/>
      <c r="AJ321" s="159"/>
      <c r="AK321" s="159"/>
      <c r="AL321" s="159"/>
      <c r="AM321" s="159"/>
      <c r="AN321" s="159"/>
      <c r="AO321" s="159"/>
      <c r="AP321" s="159"/>
      <c r="AQ321" s="159"/>
      <c r="AR321" s="159"/>
      <c r="AS321" s="159"/>
    </row>
    <row r="322" spans="1:45" ht="39" customHeight="1">
      <c r="A322" s="118" t="s">
        <v>552</v>
      </c>
      <c r="B322" s="106">
        <v>1</v>
      </c>
      <c r="C322" s="114">
        <v>55000</v>
      </c>
      <c r="D322" s="160" t="s">
        <v>257</v>
      </c>
      <c r="E322" s="26" t="s">
        <v>6</v>
      </c>
      <c r="F322" s="26" t="s">
        <v>6</v>
      </c>
      <c r="G322" s="26" t="s">
        <v>553</v>
      </c>
      <c r="H322" s="35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159"/>
      <c r="Z322" s="159"/>
      <c r="AA322" s="159"/>
      <c r="AB322" s="159"/>
      <c r="AC322" s="159"/>
      <c r="AD322" s="159"/>
      <c r="AE322" s="159"/>
      <c r="AF322" s="159"/>
      <c r="AG322" s="159"/>
      <c r="AH322" s="159"/>
      <c r="AI322" s="159"/>
      <c r="AJ322" s="159"/>
      <c r="AK322" s="159"/>
      <c r="AL322" s="159"/>
      <c r="AM322" s="159"/>
      <c r="AN322" s="159"/>
      <c r="AO322" s="159"/>
      <c r="AP322" s="159"/>
      <c r="AQ322" s="159"/>
      <c r="AR322" s="159"/>
      <c r="AS322" s="159"/>
    </row>
    <row r="323" spans="1:45" ht="33.75" customHeight="1">
      <c r="A323" s="118" t="s">
        <v>554</v>
      </c>
      <c r="B323" s="106">
        <v>2</v>
      </c>
      <c r="C323" s="114">
        <v>65400</v>
      </c>
      <c r="D323" s="160" t="s">
        <v>159</v>
      </c>
      <c r="E323" s="26" t="s">
        <v>6</v>
      </c>
      <c r="F323" s="26" t="s">
        <v>6</v>
      </c>
      <c r="G323" s="26" t="s">
        <v>555</v>
      </c>
      <c r="H323" s="35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159"/>
      <c r="Z323" s="159"/>
      <c r="AA323" s="159"/>
      <c r="AB323" s="159"/>
      <c r="AC323" s="159"/>
      <c r="AD323" s="159"/>
      <c r="AE323" s="159"/>
      <c r="AF323" s="159"/>
      <c r="AG323" s="159"/>
      <c r="AH323" s="159"/>
      <c r="AI323" s="159"/>
      <c r="AJ323" s="159"/>
      <c r="AK323" s="159"/>
      <c r="AL323" s="159"/>
      <c r="AM323" s="159"/>
      <c r="AN323" s="159"/>
      <c r="AO323" s="159"/>
      <c r="AP323" s="159"/>
      <c r="AQ323" s="159"/>
      <c r="AR323" s="159"/>
      <c r="AS323" s="159"/>
    </row>
    <row r="324" spans="1:45" ht="15.75" thickBot="1">
      <c r="A324" s="66"/>
      <c r="B324" s="37">
        <v>3</v>
      </c>
      <c r="C324" s="407"/>
      <c r="D324" s="408"/>
      <c r="E324" s="408"/>
      <c r="F324" s="408"/>
      <c r="G324" s="409"/>
      <c r="H324" s="24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159"/>
      <c r="Z324" s="159"/>
      <c r="AA324" s="159"/>
      <c r="AB324" s="159"/>
      <c r="AC324" s="159"/>
      <c r="AD324" s="159"/>
      <c r="AE324" s="159"/>
      <c r="AF324" s="159"/>
      <c r="AG324" s="159"/>
      <c r="AH324" s="159"/>
      <c r="AI324" s="159"/>
      <c r="AJ324" s="159"/>
      <c r="AK324" s="159"/>
      <c r="AL324" s="159"/>
      <c r="AM324" s="159"/>
      <c r="AN324" s="159"/>
      <c r="AO324" s="159"/>
      <c r="AP324" s="159"/>
      <c r="AQ324" s="159"/>
      <c r="AR324" s="159"/>
      <c r="AS324" s="159"/>
    </row>
    <row r="325" spans="1:45" ht="21" customHeight="1">
      <c r="A325" s="294" t="s">
        <v>109</v>
      </c>
      <c r="B325" s="295"/>
      <c r="C325" s="295"/>
      <c r="D325" s="295"/>
      <c r="E325" s="295"/>
      <c r="F325" s="295"/>
      <c r="G325" s="296"/>
      <c r="H325" s="24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159"/>
      <c r="Z325" s="159"/>
      <c r="AA325" s="159"/>
      <c r="AB325" s="159"/>
      <c r="AC325" s="159"/>
      <c r="AD325" s="159"/>
      <c r="AE325" s="159"/>
      <c r="AF325" s="159"/>
      <c r="AG325" s="159"/>
      <c r="AH325" s="159"/>
      <c r="AI325" s="159"/>
      <c r="AJ325" s="159"/>
      <c r="AK325" s="159"/>
      <c r="AL325" s="159"/>
      <c r="AM325" s="159"/>
      <c r="AN325" s="159"/>
      <c r="AO325" s="159"/>
      <c r="AP325" s="159"/>
      <c r="AQ325" s="159"/>
      <c r="AR325" s="159"/>
      <c r="AS325" s="159"/>
    </row>
    <row r="326" spans="1:45" ht="34.5" customHeight="1" thickBot="1">
      <c r="A326" s="192" t="s">
        <v>25</v>
      </c>
      <c r="B326" s="109">
        <v>3</v>
      </c>
      <c r="C326" s="110">
        <v>30000</v>
      </c>
      <c r="D326" s="119" t="s">
        <v>159</v>
      </c>
      <c r="E326" s="28" t="s">
        <v>6</v>
      </c>
      <c r="F326" s="28" t="s">
        <v>6</v>
      </c>
      <c r="G326" s="28" t="s">
        <v>465</v>
      </c>
      <c r="H326" s="24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159"/>
      <c r="Z326" s="159"/>
      <c r="AA326" s="159"/>
      <c r="AB326" s="159"/>
      <c r="AC326" s="159"/>
      <c r="AD326" s="159"/>
      <c r="AE326" s="159"/>
      <c r="AF326" s="159"/>
      <c r="AG326" s="159"/>
      <c r="AH326" s="159"/>
      <c r="AI326" s="159"/>
      <c r="AJ326" s="159"/>
      <c r="AK326" s="159"/>
      <c r="AL326" s="159"/>
      <c r="AM326" s="159"/>
      <c r="AN326" s="159"/>
      <c r="AO326" s="159"/>
      <c r="AP326" s="159"/>
      <c r="AQ326" s="159"/>
      <c r="AR326" s="159"/>
      <c r="AS326" s="159"/>
    </row>
    <row r="327" spans="1:45" ht="15.75" thickBot="1">
      <c r="A327" s="67"/>
      <c r="B327" s="68">
        <v>3</v>
      </c>
      <c r="C327" s="404"/>
      <c r="D327" s="405"/>
      <c r="E327" s="405"/>
      <c r="F327" s="405"/>
      <c r="G327" s="406"/>
      <c r="H327" s="24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159"/>
      <c r="Z327" s="159"/>
      <c r="AA327" s="159"/>
      <c r="AB327" s="159"/>
      <c r="AC327" s="159"/>
      <c r="AD327" s="159"/>
      <c r="AE327" s="159"/>
      <c r="AF327" s="159"/>
      <c r="AG327" s="159"/>
      <c r="AH327" s="159"/>
      <c r="AI327" s="159"/>
      <c r="AJ327" s="159"/>
      <c r="AK327" s="159"/>
      <c r="AL327" s="159"/>
      <c r="AM327" s="159"/>
      <c r="AN327" s="159"/>
      <c r="AO327" s="159"/>
      <c r="AP327" s="159"/>
      <c r="AQ327" s="159"/>
      <c r="AR327" s="159"/>
      <c r="AS327" s="159"/>
    </row>
    <row r="328" spans="1:45" ht="21.75" customHeight="1">
      <c r="A328" s="392" t="s">
        <v>175</v>
      </c>
      <c r="B328" s="393"/>
      <c r="C328" s="393"/>
      <c r="D328" s="393"/>
      <c r="E328" s="393"/>
      <c r="F328" s="393"/>
      <c r="G328" s="394"/>
      <c r="H328" s="24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159"/>
      <c r="Z328" s="159"/>
      <c r="AA328" s="159"/>
      <c r="AB328" s="159"/>
      <c r="AC328" s="159"/>
      <c r="AD328" s="159"/>
      <c r="AE328" s="159"/>
      <c r="AF328" s="159"/>
      <c r="AG328" s="159"/>
      <c r="AH328" s="159"/>
      <c r="AI328" s="159"/>
      <c r="AJ328" s="159"/>
      <c r="AK328" s="159"/>
      <c r="AL328" s="159"/>
      <c r="AM328" s="159"/>
      <c r="AN328" s="159"/>
      <c r="AO328" s="159"/>
      <c r="AP328" s="159"/>
      <c r="AQ328" s="159"/>
      <c r="AR328" s="159"/>
      <c r="AS328" s="159"/>
    </row>
    <row r="329" spans="1:45" ht="39" customHeight="1">
      <c r="A329" s="111" t="s">
        <v>13</v>
      </c>
      <c r="B329" s="26">
        <v>1</v>
      </c>
      <c r="C329" s="26">
        <v>63000</v>
      </c>
      <c r="D329" s="26" t="s">
        <v>159</v>
      </c>
      <c r="E329" s="26" t="s">
        <v>6</v>
      </c>
      <c r="F329" s="26" t="s">
        <v>6</v>
      </c>
      <c r="G329" s="283" t="s">
        <v>635</v>
      </c>
      <c r="H329" s="35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159"/>
      <c r="Z329" s="159"/>
      <c r="AA329" s="159"/>
      <c r="AB329" s="159"/>
      <c r="AC329" s="159"/>
      <c r="AD329" s="159"/>
      <c r="AE329" s="159"/>
      <c r="AF329" s="159"/>
      <c r="AG329" s="159"/>
      <c r="AH329" s="159"/>
      <c r="AI329" s="159"/>
      <c r="AJ329" s="159"/>
      <c r="AK329" s="159"/>
      <c r="AL329" s="159"/>
      <c r="AM329" s="159"/>
      <c r="AN329" s="159"/>
      <c r="AO329" s="159"/>
      <c r="AP329" s="159"/>
      <c r="AQ329" s="159"/>
      <c r="AR329" s="159"/>
      <c r="AS329" s="159"/>
    </row>
    <row r="330" spans="1:45" ht="40.5" customHeight="1">
      <c r="A330" s="111" t="s">
        <v>636</v>
      </c>
      <c r="B330" s="26">
        <v>1</v>
      </c>
      <c r="C330" s="26">
        <v>49156</v>
      </c>
      <c r="D330" s="26" t="s">
        <v>159</v>
      </c>
      <c r="E330" s="26" t="s">
        <v>6</v>
      </c>
      <c r="F330" s="26" t="s">
        <v>6</v>
      </c>
      <c r="G330" s="283" t="s">
        <v>637</v>
      </c>
      <c r="H330" s="35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159"/>
      <c r="Z330" s="159"/>
      <c r="AA330" s="159"/>
      <c r="AB330" s="159"/>
      <c r="AC330" s="159"/>
      <c r="AD330" s="159"/>
      <c r="AE330" s="159"/>
      <c r="AF330" s="159"/>
      <c r="AG330" s="159"/>
      <c r="AH330" s="159"/>
      <c r="AI330" s="159"/>
      <c r="AJ330" s="159"/>
      <c r="AK330" s="159"/>
      <c r="AL330" s="159"/>
      <c r="AM330" s="159"/>
      <c r="AN330" s="159"/>
      <c r="AO330" s="159"/>
      <c r="AP330" s="159"/>
      <c r="AQ330" s="159"/>
      <c r="AR330" s="159"/>
      <c r="AS330" s="159"/>
    </row>
    <row r="331" spans="1:45" ht="19.5" customHeight="1" thickBot="1">
      <c r="A331" s="66"/>
      <c r="B331" s="37">
        <v>2</v>
      </c>
      <c r="C331" s="407"/>
      <c r="D331" s="408"/>
      <c r="E331" s="408"/>
      <c r="F331" s="408"/>
      <c r="G331" s="409"/>
      <c r="H331" s="35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159"/>
      <c r="Z331" s="159"/>
      <c r="AA331" s="159"/>
      <c r="AB331" s="159"/>
      <c r="AC331" s="159"/>
      <c r="AD331" s="159"/>
      <c r="AE331" s="159"/>
      <c r="AF331" s="159"/>
      <c r="AG331" s="159"/>
      <c r="AH331" s="159"/>
      <c r="AI331" s="159"/>
      <c r="AJ331" s="159"/>
      <c r="AK331" s="159"/>
      <c r="AL331" s="159"/>
      <c r="AM331" s="159"/>
      <c r="AN331" s="159"/>
      <c r="AO331" s="159"/>
      <c r="AP331" s="159"/>
      <c r="AQ331" s="159"/>
      <c r="AR331" s="159"/>
      <c r="AS331" s="159"/>
    </row>
    <row r="332" spans="1:45" ht="26.25" customHeight="1">
      <c r="A332" s="342" t="s">
        <v>176</v>
      </c>
      <c r="B332" s="343"/>
      <c r="C332" s="343"/>
      <c r="D332" s="343"/>
      <c r="E332" s="343"/>
      <c r="F332" s="343"/>
      <c r="G332" s="344"/>
      <c r="H332" s="35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159"/>
      <c r="Z332" s="159"/>
      <c r="AA332" s="159"/>
      <c r="AB332" s="159"/>
      <c r="AC332" s="159"/>
      <c r="AD332" s="159"/>
      <c r="AE332" s="159"/>
      <c r="AF332" s="159"/>
      <c r="AG332" s="159"/>
      <c r="AH332" s="159"/>
      <c r="AI332" s="159"/>
      <c r="AJ332" s="159"/>
      <c r="AK332" s="159"/>
      <c r="AL332" s="159"/>
      <c r="AM332" s="159"/>
      <c r="AN332" s="159"/>
      <c r="AO332" s="159"/>
      <c r="AP332" s="159"/>
      <c r="AQ332" s="159"/>
      <c r="AR332" s="159"/>
      <c r="AS332" s="159"/>
    </row>
    <row r="333" spans="1:45" ht="33.75" customHeight="1">
      <c r="A333" s="192" t="s">
        <v>541</v>
      </c>
      <c r="B333" s="28">
        <v>5</v>
      </c>
      <c r="C333" s="28" t="s">
        <v>638</v>
      </c>
      <c r="D333" s="161" t="s">
        <v>9</v>
      </c>
      <c r="E333" s="28" t="s">
        <v>6</v>
      </c>
      <c r="F333" s="28" t="s">
        <v>6</v>
      </c>
      <c r="G333" s="161" t="s">
        <v>89</v>
      </c>
      <c r="H333" s="162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45" ht="33.75" customHeight="1">
      <c r="A334" s="192" t="s">
        <v>548</v>
      </c>
      <c r="B334" s="28">
        <v>1</v>
      </c>
      <c r="C334" s="28">
        <v>35000</v>
      </c>
      <c r="D334" s="161" t="s">
        <v>159</v>
      </c>
      <c r="E334" s="28" t="s">
        <v>6</v>
      </c>
      <c r="F334" s="28" t="s">
        <v>6</v>
      </c>
      <c r="G334" s="161" t="s">
        <v>89</v>
      </c>
      <c r="H334" s="162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45" ht="33.75" customHeight="1">
      <c r="A335" s="192" t="s">
        <v>18</v>
      </c>
      <c r="B335" s="28">
        <v>10</v>
      </c>
      <c r="C335" s="28" t="s">
        <v>235</v>
      </c>
      <c r="D335" s="161" t="s">
        <v>9</v>
      </c>
      <c r="E335" s="28" t="s">
        <v>6</v>
      </c>
      <c r="F335" s="28" t="s">
        <v>6</v>
      </c>
      <c r="G335" s="161" t="s">
        <v>89</v>
      </c>
      <c r="H335" s="162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45" ht="33.75" customHeight="1">
      <c r="A336" s="192" t="s">
        <v>639</v>
      </c>
      <c r="B336" s="28">
        <v>3</v>
      </c>
      <c r="C336" s="28" t="s">
        <v>640</v>
      </c>
      <c r="D336" s="161" t="s">
        <v>9</v>
      </c>
      <c r="E336" s="28" t="s">
        <v>6</v>
      </c>
      <c r="F336" s="28" t="s">
        <v>6</v>
      </c>
      <c r="G336" s="161" t="s">
        <v>89</v>
      </c>
      <c r="H336" s="162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45" ht="33.75" customHeight="1">
      <c r="A337" s="32" t="s">
        <v>549</v>
      </c>
      <c r="B337" s="161">
        <v>30</v>
      </c>
      <c r="C337" s="107" t="s">
        <v>550</v>
      </c>
      <c r="D337" s="161" t="s">
        <v>9</v>
      </c>
      <c r="E337" s="28" t="s">
        <v>6</v>
      </c>
      <c r="F337" s="28" t="s">
        <v>6</v>
      </c>
      <c r="G337" s="161" t="s">
        <v>89</v>
      </c>
      <c r="H337" s="162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45" ht="33.75" customHeight="1">
      <c r="A338" s="32" t="s">
        <v>549</v>
      </c>
      <c r="B338" s="161">
        <v>4</v>
      </c>
      <c r="C338" s="107" t="s">
        <v>641</v>
      </c>
      <c r="D338" s="161" t="s">
        <v>9</v>
      </c>
      <c r="E338" s="28" t="s">
        <v>6</v>
      </c>
      <c r="F338" s="28" t="s">
        <v>6</v>
      </c>
      <c r="G338" s="284" t="s">
        <v>89</v>
      </c>
      <c r="H338" s="162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45" ht="33.75" customHeight="1">
      <c r="A339" s="32" t="s">
        <v>549</v>
      </c>
      <c r="B339" s="161">
        <v>4</v>
      </c>
      <c r="C339" s="107" t="s">
        <v>610</v>
      </c>
      <c r="D339" s="161" t="s">
        <v>9</v>
      </c>
      <c r="E339" s="28" t="s">
        <v>6</v>
      </c>
      <c r="F339" s="28" t="s">
        <v>6</v>
      </c>
      <c r="G339" s="284" t="s">
        <v>89</v>
      </c>
      <c r="H339" s="162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45" ht="33.75" customHeight="1">
      <c r="A340" s="32" t="s">
        <v>549</v>
      </c>
      <c r="B340" s="161">
        <v>1</v>
      </c>
      <c r="C340" s="107">
        <v>48000</v>
      </c>
      <c r="D340" s="161" t="s">
        <v>9</v>
      </c>
      <c r="E340" s="28" t="s">
        <v>6</v>
      </c>
      <c r="F340" s="28" t="s">
        <v>6</v>
      </c>
      <c r="G340" s="284" t="s">
        <v>89</v>
      </c>
      <c r="H340" s="162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45" ht="33.75" customHeight="1">
      <c r="A341" s="32" t="s">
        <v>549</v>
      </c>
      <c r="B341" s="161">
        <v>4</v>
      </c>
      <c r="C341" s="107" t="s">
        <v>611</v>
      </c>
      <c r="D341" s="161" t="s">
        <v>9</v>
      </c>
      <c r="E341" s="28" t="s">
        <v>6</v>
      </c>
      <c r="F341" s="28" t="s">
        <v>6</v>
      </c>
      <c r="G341" s="284" t="s">
        <v>89</v>
      </c>
      <c r="H341" s="162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45" ht="33.75" customHeight="1">
      <c r="A342" s="32" t="s">
        <v>549</v>
      </c>
      <c r="B342" s="161">
        <v>2</v>
      </c>
      <c r="C342" s="107" t="s">
        <v>611</v>
      </c>
      <c r="D342" s="161" t="s">
        <v>9</v>
      </c>
      <c r="E342" s="28" t="s">
        <v>6</v>
      </c>
      <c r="F342" s="28" t="s">
        <v>6</v>
      </c>
      <c r="G342" s="284" t="s">
        <v>89</v>
      </c>
      <c r="H342" s="162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45" ht="33.75" customHeight="1">
      <c r="A343" s="32" t="s">
        <v>76</v>
      </c>
      <c r="B343" s="161">
        <v>2</v>
      </c>
      <c r="C343" s="107" t="s">
        <v>551</v>
      </c>
      <c r="D343" s="161" t="s">
        <v>9</v>
      </c>
      <c r="E343" s="28" t="s">
        <v>6</v>
      </c>
      <c r="F343" s="28" t="s">
        <v>6</v>
      </c>
      <c r="G343" s="119" t="s">
        <v>89</v>
      </c>
      <c r="H343" s="162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45" ht="33.75" customHeight="1">
      <c r="A344" s="32" t="s">
        <v>160</v>
      </c>
      <c r="B344" s="161">
        <v>5</v>
      </c>
      <c r="C344" s="107">
        <v>50000</v>
      </c>
      <c r="D344" s="161" t="s">
        <v>9</v>
      </c>
      <c r="E344" s="28" t="s">
        <v>6</v>
      </c>
      <c r="F344" s="28" t="s">
        <v>6</v>
      </c>
      <c r="G344" s="119" t="s">
        <v>89</v>
      </c>
      <c r="H344" s="162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45" ht="33.75" customHeight="1">
      <c r="A345" s="32" t="s">
        <v>160</v>
      </c>
      <c r="B345" s="161">
        <v>5</v>
      </c>
      <c r="C345" s="107">
        <v>50000</v>
      </c>
      <c r="D345" s="161" t="s">
        <v>9</v>
      </c>
      <c r="E345" s="28" t="s">
        <v>6</v>
      </c>
      <c r="F345" s="28" t="s">
        <v>6</v>
      </c>
      <c r="G345" s="119" t="s">
        <v>89</v>
      </c>
      <c r="H345" s="162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45" ht="33.75" customHeight="1">
      <c r="A346" s="32" t="s">
        <v>612</v>
      </c>
      <c r="B346" s="161">
        <v>3</v>
      </c>
      <c r="C346" s="107">
        <v>48700</v>
      </c>
      <c r="D346" s="161" t="s">
        <v>9</v>
      </c>
      <c r="E346" s="28" t="s">
        <v>6</v>
      </c>
      <c r="F346" s="28" t="s">
        <v>6</v>
      </c>
      <c r="G346" s="119" t="s">
        <v>89</v>
      </c>
      <c r="H346" s="162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45" ht="33.75" customHeight="1">
      <c r="A347" s="32" t="s">
        <v>47</v>
      </c>
      <c r="B347" s="161">
        <v>2</v>
      </c>
      <c r="C347" s="107">
        <v>34000</v>
      </c>
      <c r="D347" s="161" t="s">
        <v>159</v>
      </c>
      <c r="E347" s="28" t="s">
        <v>6</v>
      </c>
      <c r="F347" s="28" t="s">
        <v>6</v>
      </c>
      <c r="G347" s="119" t="s">
        <v>89</v>
      </c>
      <c r="H347" s="162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45" ht="33.75" customHeight="1">
      <c r="A348" s="32" t="s">
        <v>10</v>
      </c>
      <c r="B348" s="161">
        <v>1</v>
      </c>
      <c r="C348" s="107" t="s">
        <v>642</v>
      </c>
      <c r="D348" s="161" t="s">
        <v>159</v>
      </c>
      <c r="E348" s="28" t="s">
        <v>6</v>
      </c>
      <c r="F348" s="28" t="s">
        <v>6</v>
      </c>
      <c r="G348" s="119" t="s">
        <v>89</v>
      </c>
      <c r="H348" s="162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45" ht="33.75" customHeight="1">
      <c r="A349" s="32" t="s">
        <v>643</v>
      </c>
      <c r="B349" s="161">
        <v>1</v>
      </c>
      <c r="C349" s="107" t="s">
        <v>642</v>
      </c>
      <c r="D349" s="161" t="s">
        <v>159</v>
      </c>
      <c r="E349" s="28" t="s">
        <v>6</v>
      </c>
      <c r="F349" s="28" t="s">
        <v>6</v>
      </c>
      <c r="G349" s="119" t="s">
        <v>89</v>
      </c>
      <c r="H349" s="162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45" ht="33.75" customHeight="1">
      <c r="A350" s="285" t="s">
        <v>14</v>
      </c>
      <c r="B350" s="161">
        <v>1</v>
      </c>
      <c r="C350" s="107" t="s">
        <v>644</v>
      </c>
      <c r="D350" s="161" t="s">
        <v>9</v>
      </c>
      <c r="E350" s="28" t="s">
        <v>6</v>
      </c>
      <c r="F350" s="28" t="s">
        <v>6</v>
      </c>
      <c r="G350" s="119" t="s">
        <v>89</v>
      </c>
      <c r="H350" s="162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45" ht="15.75" thickBot="1">
      <c r="A351" s="66"/>
      <c r="B351" s="142">
        <v>84</v>
      </c>
      <c r="C351" s="407"/>
      <c r="D351" s="408"/>
      <c r="E351" s="408"/>
      <c r="F351" s="408"/>
      <c r="G351" s="409"/>
      <c r="H351" s="19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159"/>
      <c r="Z351" s="159"/>
      <c r="AA351" s="159"/>
      <c r="AB351" s="159"/>
      <c r="AC351" s="159"/>
      <c r="AD351" s="159"/>
      <c r="AE351" s="159"/>
      <c r="AF351" s="159"/>
      <c r="AG351" s="159"/>
      <c r="AH351" s="159"/>
      <c r="AI351" s="159"/>
      <c r="AJ351" s="159"/>
      <c r="AK351" s="159"/>
      <c r="AL351" s="159"/>
      <c r="AM351" s="159"/>
      <c r="AN351" s="159"/>
      <c r="AO351" s="159"/>
      <c r="AP351" s="159"/>
      <c r="AQ351" s="159"/>
      <c r="AR351" s="159"/>
      <c r="AS351" s="159"/>
    </row>
    <row r="352" spans="1:45" ht="25.5" customHeight="1" thickBot="1">
      <c r="A352" s="291" t="s">
        <v>177</v>
      </c>
      <c r="B352" s="292"/>
      <c r="C352" s="292"/>
      <c r="D352" s="292"/>
      <c r="E352" s="292"/>
      <c r="F352" s="292"/>
      <c r="G352" s="293"/>
      <c r="H352" s="19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159"/>
      <c r="Z352" s="159"/>
      <c r="AA352" s="159"/>
      <c r="AB352" s="159"/>
      <c r="AC352" s="159"/>
      <c r="AD352" s="159"/>
      <c r="AE352" s="159"/>
      <c r="AF352" s="159"/>
      <c r="AG352" s="159"/>
      <c r="AH352" s="159"/>
      <c r="AI352" s="159"/>
      <c r="AJ352" s="159"/>
      <c r="AK352" s="159"/>
      <c r="AL352" s="159"/>
      <c r="AM352" s="159"/>
      <c r="AN352" s="159"/>
      <c r="AO352" s="159"/>
      <c r="AP352" s="159"/>
      <c r="AQ352" s="159"/>
      <c r="AR352" s="159"/>
      <c r="AS352" s="159"/>
    </row>
    <row r="353" spans="1:8" ht="36" customHeight="1">
      <c r="A353" s="117" t="s">
        <v>50</v>
      </c>
      <c r="B353" s="104">
        <v>5</v>
      </c>
      <c r="C353" s="128" t="s">
        <v>270</v>
      </c>
      <c r="D353" s="128" t="s">
        <v>9</v>
      </c>
      <c r="E353" s="26" t="s">
        <v>6</v>
      </c>
      <c r="F353" s="26" t="s">
        <v>6</v>
      </c>
      <c r="G353" s="27" t="s">
        <v>49</v>
      </c>
      <c r="H353" s="120"/>
    </row>
    <row r="354" spans="1:8" s="159" customFormat="1" ht="36" customHeight="1">
      <c r="A354" s="164" t="s">
        <v>75</v>
      </c>
      <c r="B354" s="18">
        <v>5</v>
      </c>
      <c r="C354" s="119" t="s">
        <v>274</v>
      </c>
      <c r="D354" s="119" t="s">
        <v>9</v>
      </c>
      <c r="E354" s="28" t="s">
        <v>6</v>
      </c>
      <c r="F354" s="28" t="s">
        <v>6</v>
      </c>
      <c r="G354" s="165" t="s">
        <v>49</v>
      </c>
      <c r="H354" s="120"/>
    </row>
    <row r="355" spans="1:8" s="159" customFormat="1" ht="29.25" customHeight="1">
      <c r="A355" s="164" t="s">
        <v>42</v>
      </c>
      <c r="B355" s="18">
        <v>32</v>
      </c>
      <c r="C355" s="119" t="s">
        <v>250</v>
      </c>
      <c r="D355" s="119" t="s">
        <v>9</v>
      </c>
      <c r="E355" s="28" t="s">
        <v>6</v>
      </c>
      <c r="F355" s="28" t="s">
        <v>6</v>
      </c>
      <c r="G355" s="165" t="s">
        <v>49</v>
      </c>
      <c r="H355" s="120"/>
    </row>
    <row r="356" spans="1:8" s="159" customFormat="1" ht="30">
      <c r="A356" s="164" t="s">
        <v>160</v>
      </c>
      <c r="B356" s="18">
        <v>53</v>
      </c>
      <c r="C356" s="119" t="s">
        <v>249</v>
      </c>
      <c r="D356" s="119" t="s">
        <v>9</v>
      </c>
      <c r="E356" s="28" t="s">
        <v>6</v>
      </c>
      <c r="F356" s="28" t="s">
        <v>6</v>
      </c>
      <c r="G356" s="165" t="s">
        <v>49</v>
      </c>
      <c r="H356" s="166"/>
    </row>
    <row r="357" spans="1:8" s="159" customFormat="1" ht="30">
      <c r="A357" s="164" t="s">
        <v>63</v>
      </c>
      <c r="B357" s="18">
        <v>1</v>
      </c>
      <c r="C357" s="119" t="s">
        <v>252</v>
      </c>
      <c r="D357" s="119" t="s">
        <v>9</v>
      </c>
      <c r="E357" s="28" t="s">
        <v>6</v>
      </c>
      <c r="F357" s="28" t="s">
        <v>6</v>
      </c>
      <c r="G357" s="165" t="s">
        <v>49</v>
      </c>
      <c r="H357" s="24"/>
    </row>
    <row r="358" spans="1:8" s="159" customFormat="1" ht="30">
      <c r="A358" s="164" t="s">
        <v>77</v>
      </c>
      <c r="B358" s="18">
        <v>3</v>
      </c>
      <c r="C358" s="119" t="s">
        <v>273</v>
      </c>
      <c r="D358" s="119" t="s">
        <v>40</v>
      </c>
      <c r="E358" s="57" t="s">
        <v>6</v>
      </c>
      <c r="F358" s="57" t="s">
        <v>6</v>
      </c>
      <c r="G358" s="165" t="s">
        <v>49</v>
      </c>
      <c r="H358" s="166"/>
    </row>
    <row r="359" spans="1:8" s="159" customFormat="1" ht="30">
      <c r="A359" s="164" t="s">
        <v>388</v>
      </c>
      <c r="B359" s="18">
        <v>2</v>
      </c>
      <c r="C359" s="119" t="s">
        <v>389</v>
      </c>
      <c r="D359" s="119" t="s">
        <v>9</v>
      </c>
      <c r="E359" s="57" t="s">
        <v>6</v>
      </c>
      <c r="F359" s="57" t="s">
        <v>6</v>
      </c>
      <c r="G359" s="165" t="s">
        <v>49</v>
      </c>
      <c r="H359" s="166"/>
    </row>
    <row r="360" spans="1:8" s="159" customFormat="1" ht="30">
      <c r="A360" s="164" t="s">
        <v>13</v>
      </c>
      <c r="B360" s="18">
        <v>30</v>
      </c>
      <c r="C360" s="119" t="s">
        <v>276</v>
      </c>
      <c r="D360" s="119" t="s">
        <v>9</v>
      </c>
      <c r="E360" s="57" t="s">
        <v>6</v>
      </c>
      <c r="F360" s="57" t="s">
        <v>6</v>
      </c>
      <c r="G360" s="165" t="s">
        <v>49</v>
      </c>
      <c r="H360" s="166"/>
    </row>
    <row r="361" spans="1:8" s="159" customFormat="1" ht="30.75" customHeight="1">
      <c r="A361" s="164" t="s">
        <v>47</v>
      </c>
      <c r="B361" s="18">
        <v>5</v>
      </c>
      <c r="C361" s="119" t="s">
        <v>195</v>
      </c>
      <c r="D361" s="119" t="s">
        <v>9</v>
      </c>
      <c r="E361" s="28" t="s">
        <v>6</v>
      </c>
      <c r="F361" s="28" t="s">
        <v>6</v>
      </c>
      <c r="G361" s="165" t="s">
        <v>49</v>
      </c>
      <c r="H361" s="166"/>
    </row>
    <row r="362" spans="1:8" s="159" customFormat="1" ht="36" customHeight="1">
      <c r="A362" s="164" t="s">
        <v>85</v>
      </c>
      <c r="B362" s="18">
        <v>26</v>
      </c>
      <c r="C362" s="119" t="s">
        <v>293</v>
      </c>
      <c r="D362" s="119" t="s">
        <v>9</v>
      </c>
      <c r="E362" s="28" t="s">
        <v>6</v>
      </c>
      <c r="F362" s="28" t="s">
        <v>6</v>
      </c>
      <c r="G362" s="165" t="s">
        <v>49</v>
      </c>
      <c r="H362" s="166"/>
    </row>
    <row r="363" spans="1:8" s="159" customFormat="1" ht="30">
      <c r="A363" s="164" t="s">
        <v>219</v>
      </c>
      <c r="B363" s="18">
        <v>9</v>
      </c>
      <c r="C363" s="119" t="s">
        <v>251</v>
      </c>
      <c r="D363" s="119" t="s">
        <v>9</v>
      </c>
      <c r="E363" s="57" t="s">
        <v>6</v>
      </c>
      <c r="F363" s="57" t="s">
        <v>6</v>
      </c>
      <c r="G363" s="165" t="s">
        <v>49</v>
      </c>
      <c r="H363" s="120"/>
    </row>
    <row r="364" spans="1:8" s="159" customFormat="1" ht="32.25" customHeight="1">
      <c r="A364" s="164" t="s">
        <v>48</v>
      </c>
      <c r="B364" s="18">
        <v>2</v>
      </c>
      <c r="C364" s="119" t="s">
        <v>255</v>
      </c>
      <c r="D364" s="119" t="s">
        <v>9</v>
      </c>
      <c r="E364" s="57" t="s">
        <v>6</v>
      </c>
      <c r="F364" s="57" t="s">
        <v>6</v>
      </c>
      <c r="G364" s="165" t="s">
        <v>49</v>
      </c>
      <c r="H364" s="120"/>
    </row>
    <row r="365" spans="1:8" s="159" customFormat="1" ht="29.25" customHeight="1">
      <c r="A365" s="164" t="s">
        <v>271</v>
      </c>
      <c r="B365" s="18">
        <v>6</v>
      </c>
      <c r="C365" s="119" t="s">
        <v>272</v>
      </c>
      <c r="D365" s="119" t="s">
        <v>40</v>
      </c>
      <c r="E365" s="57" t="s">
        <v>6</v>
      </c>
      <c r="F365" s="57" t="s">
        <v>6</v>
      </c>
      <c r="G365" s="165" t="s">
        <v>49</v>
      </c>
      <c r="H365" s="120"/>
    </row>
    <row r="366" spans="1:8" s="159" customFormat="1" ht="30">
      <c r="A366" s="164" t="s">
        <v>10</v>
      </c>
      <c r="B366" s="18">
        <v>9</v>
      </c>
      <c r="C366" s="119" t="s">
        <v>278</v>
      </c>
      <c r="D366" s="119" t="s">
        <v>9</v>
      </c>
      <c r="E366" s="57" t="s">
        <v>6</v>
      </c>
      <c r="F366" s="57" t="s">
        <v>6</v>
      </c>
      <c r="G366" s="165" t="s">
        <v>49</v>
      </c>
      <c r="H366" s="120"/>
    </row>
    <row r="367" spans="1:8" s="159" customFormat="1" ht="30">
      <c r="A367" s="164" t="s">
        <v>76</v>
      </c>
      <c r="B367" s="18">
        <v>3</v>
      </c>
      <c r="C367" s="119" t="s">
        <v>247</v>
      </c>
      <c r="D367" s="119" t="s">
        <v>40</v>
      </c>
      <c r="E367" s="28" t="s">
        <v>6</v>
      </c>
      <c r="F367" s="28" t="s">
        <v>6</v>
      </c>
      <c r="G367" s="165" t="s">
        <v>49</v>
      </c>
      <c r="H367" s="120"/>
    </row>
    <row r="368" spans="1:8" s="159" customFormat="1" ht="30">
      <c r="A368" s="164" t="s">
        <v>27</v>
      </c>
      <c r="B368" s="18">
        <v>7</v>
      </c>
      <c r="C368" s="119" t="s">
        <v>248</v>
      </c>
      <c r="D368" s="119" t="s">
        <v>40</v>
      </c>
      <c r="E368" s="28" t="s">
        <v>6</v>
      </c>
      <c r="F368" s="28" t="s">
        <v>6</v>
      </c>
      <c r="G368" s="165" t="s">
        <v>49</v>
      </c>
      <c r="H368" s="120"/>
    </row>
    <row r="369" spans="1:45" s="159" customFormat="1" ht="30">
      <c r="A369" s="164" t="s">
        <v>253</v>
      </c>
      <c r="B369" s="18">
        <v>2</v>
      </c>
      <c r="C369" s="119" t="s">
        <v>254</v>
      </c>
      <c r="D369" s="119" t="s">
        <v>40</v>
      </c>
      <c r="E369" s="57" t="s">
        <v>6</v>
      </c>
      <c r="F369" s="57" t="s">
        <v>6</v>
      </c>
      <c r="G369" s="165" t="s">
        <v>49</v>
      </c>
      <c r="H369" s="120"/>
    </row>
    <row r="370" spans="1:45" s="159" customFormat="1" ht="30">
      <c r="A370" s="164" t="s">
        <v>18</v>
      </c>
      <c r="B370" s="18">
        <v>24</v>
      </c>
      <c r="C370" s="119" t="s">
        <v>294</v>
      </c>
      <c r="D370" s="119" t="s">
        <v>9</v>
      </c>
      <c r="E370" s="57" t="s">
        <v>6</v>
      </c>
      <c r="F370" s="57" t="s">
        <v>6</v>
      </c>
      <c r="G370" s="165" t="s">
        <v>49</v>
      </c>
      <c r="H370" s="120"/>
    </row>
    <row r="371" spans="1:45" s="159" customFormat="1" ht="30">
      <c r="A371" s="164" t="s">
        <v>31</v>
      </c>
      <c r="B371" s="18">
        <v>70</v>
      </c>
      <c r="C371" s="119" t="s">
        <v>277</v>
      </c>
      <c r="D371" s="119" t="s">
        <v>9</v>
      </c>
      <c r="E371" s="57" t="s">
        <v>6</v>
      </c>
      <c r="F371" s="57" t="s">
        <v>6</v>
      </c>
      <c r="G371" s="165" t="s">
        <v>49</v>
      </c>
      <c r="H371" s="120"/>
    </row>
    <row r="372" spans="1:45" s="159" customFormat="1" ht="30">
      <c r="A372" s="164" t="s">
        <v>16</v>
      </c>
      <c r="B372" s="18">
        <v>8</v>
      </c>
      <c r="C372" s="119" t="s">
        <v>255</v>
      </c>
      <c r="D372" s="119" t="s">
        <v>9</v>
      </c>
      <c r="E372" s="28" t="s">
        <v>6</v>
      </c>
      <c r="F372" s="28" t="s">
        <v>6</v>
      </c>
      <c r="G372" s="165" t="s">
        <v>49</v>
      </c>
      <c r="H372" s="120"/>
    </row>
    <row r="373" spans="1:45" s="159" customFormat="1" ht="30">
      <c r="A373" s="164" t="s">
        <v>407</v>
      </c>
      <c r="B373" s="18">
        <v>45</v>
      </c>
      <c r="C373" s="119" t="s">
        <v>408</v>
      </c>
      <c r="D373" s="119" t="s">
        <v>9</v>
      </c>
      <c r="E373" s="57" t="s">
        <v>6</v>
      </c>
      <c r="F373" s="57" t="s">
        <v>6</v>
      </c>
      <c r="G373" s="165" t="s">
        <v>49</v>
      </c>
      <c r="H373" s="120"/>
    </row>
    <row r="374" spans="1:45" s="159" customFormat="1" ht="30">
      <c r="A374" s="164" t="s">
        <v>41</v>
      </c>
      <c r="B374" s="18">
        <v>3</v>
      </c>
      <c r="C374" s="119" t="s">
        <v>275</v>
      </c>
      <c r="D374" s="119" t="s">
        <v>9</v>
      </c>
      <c r="E374" s="28" t="s">
        <v>6</v>
      </c>
      <c r="F374" s="28" t="s">
        <v>6</v>
      </c>
      <c r="G374" s="165" t="s">
        <v>49</v>
      </c>
      <c r="H374" s="120"/>
    </row>
    <row r="375" spans="1:45" s="159" customFormat="1" ht="30.75" thickBot="1">
      <c r="A375" s="164" t="s">
        <v>73</v>
      </c>
      <c r="B375" s="18">
        <v>3</v>
      </c>
      <c r="C375" s="119" t="s">
        <v>275</v>
      </c>
      <c r="D375" s="119" t="s">
        <v>9</v>
      </c>
      <c r="E375" s="57" t="s">
        <v>6</v>
      </c>
      <c r="F375" s="57" t="s">
        <v>6</v>
      </c>
      <c r="G375" s="165" t="s">
        <v>49</v>
      </c>
      <c r="H375" s="120"/>
    </row>
    <row r="376" spans="1:45" s="123" customFormat="1" ht="20.25" customHeight="1" thickBot="1">
      <c r="A376" s="69"/>
      <c r="B376" s="143">
        <v>353</v>
      </c>
      <c r="C376" s="70"/>
      <c r="D376" s="71"/>
      <c r="E376" s="72"/>
      <c r="F376" s="72"/>
      <c r="G376" s="73"/>
      <c r="H376" s="131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45" ht="20.25" customHeight="1">
      <c r="A377" s="413" t="s">
        <v>178</v>
      </c>
      <c r="B377" s="351"/>
      <c r="C377" s="351"/>
      <c r="D377" s="351"/>
      <c r="E377" s="351"/>
      <c r="F377" s="351"/>
      <c r="G377" s="414"/>
      <c r="H377" s="35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159"/>
      <c r="Z377" s="159"/>
      <c r="AA377" s="159"/>
      <c r="AB377" s="159"/>
      <c r="AC377" s="159"/>
      <c r="AD377" s="159"/>
      <c r="AE377" s="159"/>
      <c r="AF377" s="159"/>
      <c r="AG377" s="159"/>
      <c r="AH377" s="159"/>
      <c r="AI377" s="159"/>
      <c r="AJ377" s="159"/>
      <c r="AK377" s="159"/>
      <c r="AL377" s="159"/>
      <c r="AM377" s="159"/>
      <c r="AN377" s="159"/>
      <c r="AO377" s="159"/>
      <c r="AP377" s="159"/>
      <c r="AQ377" s="159"/>
      <c r="AR377" s="159"/>
      <c r="AS377" s="159"/>
    </row>
    <row r="378" spans="1:45" ht="15">
      <c r="A378" s="53"/>
      <c r="B378" s="25">
        <v>0</v>
      </c>
      <c r="C378" s="25"/>
      <c r="D378" s="25"/>
      <c r="E378" s="28"/>
      <c r="F378" s="28"/>
      <c r="G378" s="27"/>
      <c r="H378" s="35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159"/>
      <c r="Z378" s="159"/>
      <c r="AA378" s="159"/>
      <c r="AB378" s="159"/>
      <c r="AC378" s="159"/>
      <c r="AD378" s="159"/>
      <c r="AE378" s="159"/>
      <c r="AF378" s="159"/>
      <c r="AG378" s="159"/>
      <c r="AH378" s="159"/>
      <c r="AI378" s="159"/>
      <c r="AJ378" s="159"/>
      <c r="AK378" s="159"/>
      <c r="AL378" s="159"/>
      <c r="AM378" s="159"/>
      <c r="AN378" s="159"/>
      <c r="AO378" s="159"/>
      <c r="AP378" s="159"/>
      <c r="AQ378" s="159"/>
      <c r="AR378" s="159"/>
      <c r="AS378" s="159"/>
    </row>
    <row r="379" spans="1:45" ht="15">
      <c r="A379" s="58"/>
      <c r="B379" s="74">
        <f>SUM(B378)</f>
        <v>0</v>
      </c>
      <c r="C379" s="410"/>
      <c r="D379" s="411"/>
      <c r="E379" s="411"/>
      <c r="F379" s="411"/>
      <c r="G379" s="412"/>
      <c r="H379" s="35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159"/>
      <c r="Z379" s="159"/>
      <c r="AA379" s="159"/>
      <c r="AB379" s="159"/>
      <c r="AC379" s="159"/>
      <c r="AD379" s="159"/>
      <c r="AE379" s="159"/>
      <c r="AF379" s="159"/>
      <c r="AG379" s="159"/>
      <c r="AH379" s="159"/>
      <c r="AI379" s="159"/>
      <c r="AJ379" s="159"/>
      <c r="AK379" s="159"/>
      <c r="AL379" s="159"/>
      <c r="AM379" s="159"/>
      <c r="AN379" s="159"/>
      <c r="AO379" s="159"/>
      <c r="AP379" s="159"/>
      <c r="AQ379" s="159"/>
      <c r="AR379" s="159"/>
      <c r="AS379" s="159"/>
    </row>
    <row r="380" spans="1:45" ht="35.25" customHeight="1">
      <c r="A380" s="324" t="s">
        <v>110</v>
      </c>
      <c r="B380" s="325"/>
      <c r="C380" s="325"/>
      <c r="D380" s="325"/>
      <c r="E380" s="325"/>
      <c r="F380" s="325"/>
      <c r="G380" s="326"/>
      <c r="H380" s="35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159"/>
      <c r="Z380" s="159"/>
      <c r="AA380" s="159"/>
      <c r="AB380" s="159"/>
      <c r="AC380" s="159"/>
      <c r="AD380" s="159"/>
      <c r="AE380" s="159"/>
      <c r="AF380" s="159"/>
      <c r="AG380" s="159"/>
      <c r="AH380" s="159"/>
      <c r="AI380" s="159"/>
      <c r="AJ380" s="159"/>
      <c r="AK380" s="159"/>
      <c r="AL380" s="159"/>
      <c r="AM380" s="159"/>
      <c r="AN380" s="159"/>
      <c r="AO380" s="159"/>
      <c r="AP380" s="159"/>
      <c r="AQ380" s="159"/>
      <c r="AR380" s="159"/>
      <c r="AS380" s="159"/>
    </row>
    <row r="381" spans="1:45" ht="17.25" customHeight="1">
      <c r="A381" s="193"/>
      <c r="B381" s="28"/>
      <c r="C381" s="28"/>
      <c r="D381" s="161"/>
      <c r="E381" s="28"/>
      <c r="F381" s="28"/>
      <c r="G381" s="28"/>
      <c r="H381" s="35"/>
    </row>
    <row r="382" spans="1:45" ht="19.5" customHeight="1" thickBot="1">
      <c r="A382" s="75"/>
      <c r="B382" s="142">
        <v>0</v>
      </c>
      <c r="C382" s="353"/>
      <c r="D382" s="354"/>
      <c r="E382" s="354"/>
      <c r="F382" s="354"/>
      <c r="G382" s="355"/>
      <c r="H382" s="35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45" ht="24" customHeight="1">
      <c r="A383" s="392" t="s">
        <v>179</v>
      </c>
      <c r="B383" s="393"/>
      <c r="C383" s="393"/>
      <c r="D383" s="393"/>
      <c r="E383" s="393"/>
      <c r="F383" s="393"/>
      <c r="G383" s="394"/>
      <c r="H383" s="24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159"/>
      <c r="Z383" s="159"/>
      <c r="AA383" s="159"/>
      <c r="AB383" s="159"/>
      <c r="AC383" s="159"/>
      <c r="AD383" s="159"/>
      <c r="AE383" s="159"/>
      <c r="AF383" s="159"/>
      <c r="AG383" s="159"/>
      <c r="AH383" s="159"/>
      <c r="AI383" s="159"/>
      <c r="AJ383" s="159"/>
      <c r="AK383" s="159"/>
      <c r="AL383" s="159"/>
      <c r="AM383" s="159"/>
      <c r="AN383" s="159"/>
      <c r="AO383" s="159"/>
      <c r="AP383" s="159"/>
      <c r="AQ383" s="159"/>
      <c r="AR383" s="159"/>
      <c r="AS383" s="159"/>
    </row>
    <row r="384" spans="1:45" ht="30">
      <c r="A384" s="118" t="s">
        <v>443</v>
      </c>
      <c r="B384" s="106">
        <v>2</v>
      </c>
      <c r="C384" s="114">
        <v>50000</v>
      </c>
      <c r="D384" s="160" t="s">
        <v>40</v>
      </c>
      <c r="E384" s="94" t="s">
        <v>6</v>
      </c>
      <c r="F384" s="94" t="s">
        <v>6</v>
      </c>
      <c r="G384" s="221" t="s">
        <v>60</v>
      </c>
      <c r="H384" s="35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45" ht="37.5" customHeight="1">
      <c r="A385" s="118" t="s">
        <v>613</v>
      </c>
      <c r="B385" s="106">
        <v>1</v>
      </c>
      <c r="C385" s="114">
        <v>60000</v>
      </c>
      <c r="D385" s="160" t="s">
        <v>40</v>
      </c>
      <c r="E385" s="94" t="s">
        <v>6</v>
      </c>
      <c r="F385" s="94" t="s">
        <v>6</v>
      </c>
      <c r="G385" s="221" t="s">
        <v>614</v>
      </c>
      <c r="H385" s="35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45" ht="30">
      <c r="A386" s="118" t="s">
        <v>482</v>
      </c>
      <c r="B386" s="106">
        <v>1</v>
      </c>
      <c r="C386" s="114">
        <v>80000</v>
      </c>
      <c r="D386" s="160" t="s">
        <v>40</v>
      </c>
      <c r="E386" s="94" t="s">
        <v>6</v>
      </c>
      <c r="F386" s="94" t="s">
        <v>6</v>
      </c>
      <c r="G386" s="221" t="s">
        <v>60</v>
      </c>
      <c r="H386" s="35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45" ht="30">
      <c r="A387" s="118" t="s">
        <v>7</v>
      </c>
      <c r="B387" s="106">
        <v>2</v>
      </c>
      <c r="C387" s="114">
        <v>60000</v>
      </c>
      <c r="D387" s="160" t="s">
        <v>40</v>
      </c>
      <c r="E387" s="94" t="s">
        <v>6</v>
      </c>
      <c r="F387" s="94" t="s">
        <v>6</v>
      </c>
      <c r="G387" s="221" t="s">
        <v>60</v>
      </c>
      <c r="H387" s="35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45" ht="15.75" customHeight="1">
      <c r="A388" s="91"/>
      <c r="B388" s="74">
        <f>SUM(B383:B387)</f>
        <v>6</v>
      </c>
      <c r="C388" s="92"/>
      <c r="D388" s="175"/>
      <c r="E388" s="175"/>
      <c r="F388" s="175"/>
      <c r="G388" s="175"/>
      <c r="H388" s="24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45" ht="27.75" customHeight="1">
      <c r="A389" s="324" t="s">
        <v>180</v>
      </c>
      <c r="B389" s="325"/>
      <c r="C389" s="325"/>
      <c r="D389" s="325"/>
      <c r="E389" s="325"/>
      <c r="F389" s="325"/>
      <c r="G389" s="326"/>
      <c r="H389" s="35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159"/>
      <c r="Z389" s="159"/>
      <c r="AA389" s="159"/>
      <c r="AB389" s="159"/>
      <c r="AC389" s="159"/>
      <c r="AD389" s="159"/>
      <c r="AE389" s="159"/>
      <c r="AF389" s="159"/>
      <c r="AG389" s="159"/>
      <c r="AH389" s="159"/>
      <c r="AI389" s="159"/>
      <c r="AJ389" s="159"/>
      <c r="AK389" s="159"/>
      <c r="AL389" s="159"/>
      <c r="AM389" s="159"/>
      <c r="AN389" s="159"/>
      <c r="AO389" s="159"/>
      <c r="AP389" s="159"/>
      <c r="AQ389" s="159"/>
      <c r="AR389" s="159"/>
      <c r="AS389" s="159"/>
    </row>
    <row r="390" spans="1:45" ht="34.5" customHeight="1">
      <c r="A390" s="118" t="s">
        <v>615</v>
      </c>
      <c r="B390" s="106">
        <v>2</v>
      </c>
      <c r="C390" s="114" t="s">
        <v>283</v>
      </c>
      <c r="D390" s="160" t="s">
        <v>40</v>
      </c>
      <c r="E390" s="26" t="s">
        <v>6</v>
      </c>
      <c r="F390" s="26" t="s">
        <v>6</v>
      </c>
      <c r="G390" s="160" t="s">
        <v>111</v>
      </c>
      <c r="H390" s="35"/>
    </row>
    <row r="391" spans="1:45" ht="33" customHeight="1">
      <c r="A391" s="118" t="s">
        <v>18</v>
      </c>
      <c r="B391" s="106">
        <v>1</v>
      </c>
      <c r="C391" s="114" t="s">
        <v>616</v>
      </c>
      <c r="D391" s="160" t="s">
        <v>40</v>
      </c>
      <c r="E391" s="26" t="s">
        <v>6</v>
      </c>
      <c r="F391" s="26" t="s">
        <v>6</v>
      </c>
      <c r="G391" s="160" t="s">
        <v>556</v>
      </c>
      <c r="H391" s="161"/>
    </row>
    <row r="392" spans="1:45" ht="33" customHeight="1">
      <c r="A392" s="118" t="s">
        <v>557</v>
      </c>
      <c r="B392" s="106">
        <v>1</v>
      </c>
      <c r="C392" s="114">
        <v>60000</v>
      </c>
      <c r="D392" s="160" t="s">
        <v>40</v>
      </c>
      <c r="E392" s="26" t="s">
        <v>6</v>
      </c>
      <c r="F392" s="26" t="s">
        <v>6</v>
      </c>
      <c r="G392" s="160" t="s">
        <v>556</v>
      </c>
      <c r="H392" s="161"/>
    </row>
    <row r="393" spans="1:45" ht="33" customHeight="1">
      <c r="A393" s="118" t="s">
        <v>467</v>
      </c>
      <c r="B393" s="106">
        <v>1</v>
      </c>
      <c r="C393" s="114" t="s">
        <v>468</v>
      </c>
      <c r="D393" s="160" t="s">
        <v>40</v>
      </c>
      <c r="E393" s="26" t="s">
        <v>6</v>
      </c>
      <c r="F393" s="26" t="s">
        <v>6</v>
      </c>
      <c r="G393" s="160" t="s">
        <v>466</v>
      </c>
      <c r="H393" s="161"/>
    </row>
    <row r="394" spans="1:45" ht="33" customHeight="1">
      <c r="A394" s="118" t="s">
        <v>617</v>
      </c>
      <c r="B394" s="106">
        <v>1</v>
      </c>
      <c r="C394" s="114" t="s">
        <v>618</v>
      </c>
      <c r="D394" s="160" t="s">
        <v>40</v>
      </c>
      <c r="E394" s="26" t="s">
        <v>6</v>
      </c>
      <c r="F394" s="26" t="s">
        <v>6</v>
      </c>
      <c r="G394" s="160" t="s">
        <v>466</v>
      </c>
      <c r="H394" s="161"/>
    </row>
    <row r="395" spans="1:45" ht="33" customHeight="1">
      <c r="A395" s="118" t="s">
        <v>398</v>
      </c>
      <c r="B395" s="106">
        <v>1</v>
      </c>
      <c r="C395" s="114" t="s">
        <v>558</v>
      </c>
      <c r="D395" s="160" t="s">
        <v>40</v>
      </c>
      <c r="E395" s="26" t="s">
        <v>6</v>
      </c>
      <c r="F395" s="26" t="s">
        <v>6</v>
      </c>
      <c r="G395" s="160" t="s">
        <v>559</v>
      </c>
      <c r="H395" s="161"/>
    </row>
    <row r="396" spans="1:45" ht="33" customHeight="1">
      <c r="A396" s="118" t="s">
        <v>560</v>
      </c>
      <c r="B396" s="106">
        <v>1</v>
      </c>
      <c r="C396" s="114" t="s">
        <v>561</v>
      </c>
      <c r="D396" s="160" t="s">
        <v>40</v>
      </c>
      <c r="E396" s="26" t="s">
        <v>6</v>
      </c>
      <c r="F396" s="26" t="s">
        <v>6</v>
      </c>
      <c r="G396" s="160" t="s">
        <v>466</v>
      </c>
      <c r="H396" s="161"/>
    </row>
    <row r="397" spans="1:45" ht="33" customHeight="1">
      <c r="A397" s="118" t="s">
        <v>91</v>
      </c>
      <c r="B397" s="106">
        <v>1</v>
      </c>
      <c r="C397" s="114" t="s">
        <v>469</v>
      </c>
      <c r="D397" s="160" t="s">
        <v>40</v>
      </c>
      <c r="E397" s="26" t="s">
        <v>6</v>
      </c>
      <c r="F397" s="26" t="s">
        <v>6</v>
      </c>
      <c r="G397" s="160" t="s">
        <v>562</v>
      </c>
      <c r="H397" s="161"/>
    </row>
    <row r="398" spans="1:45" ht="19.5" customHeight="1">
      <c r="A398" s="76"/>
      <c r="B398" s="74">
        <f>SUM(B390:B397)</f>
        <v>9</v>
      </c>
      <c r="C398" s="401"/>
      <c r="D398" s="402"/>
      <c r="E398" s="402"/>
      <c r="F398" s="402"/>
      <c r="G398" s="403"/>
      <c r="H398" s="161"/>
    </row>
    <row r="399" spans="1:45" ht="25.5" customHeight="1">
      <c r="A399" s="324" t="s">
        <v>181</v>
      </c>
      <c r="B399" s="325"/>
      <c r="C399" s="325"/>
      <c r="D399" s="325"/>
      <c r="E399" s="325"/>
      <c r="F399" s="325"/>
      <c r="G399" s="326"/>
      <c r="H399" s="161"/>
    </row>
    <row r="400" spans="1:45" ht="22.5" customHeight="1">
      <c r="A400" s="78"/>
      <c r="B400" s="287">
        <v>0</v>
      </c>
      <c r="C400" s="127"/>
      <c r="D400" s="78"/>
      <c r="E400" s="79"/>
      <c r="F400" s="79"/>
      <c r="G400" s="80"/>
      <c r="H400" s="161"/>
    </row>
    <row r="401" spans="1:45" ht="27.75" customHeight="1">
      <c r="A401" s="386" t="s">
        <v>182</v>
      </c>
      <c r="B401" s="387"/>
      <c r="C401" s="387"/>
      <c r="D401" s="387"/>
      <c r="E401" s="387"/>
      <c r="F401" s="387"/>
      <c r="G401" s="388"/>
      <c r="H401" s="170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45" ht="36.75" customHeight="1">
      <c r="A402" s="111" t="s">
        <v>265</v>
      </c>
      <c r="B402" s="106">
        <v>15</v>
      </c>
      <c r="C402" s="54" t="s">
        <v>266</v>
      </c>
      <c r="D402" s="161" t="s">
        <v>159</v>
      </c>
      <c r="E402" s="28" t="s">
        <v>6</v>
      </c>
      <c r="F402" s="28" t="s">
        <v>6</v>
      </c>
      <c r="G402" s="161" t="s">
        <v>258</v>
      </c>
      <c r="H402" s="35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159"/>
      <c r="Z402" s="159"/>
      <c r="AA402" s="159"/>
      <c r="AB402" s="159"/>
      <c r="AC402" s="159"/>
      <c r="AD402" s="159"/>
      <c r="AE402" s="159"/>
      <c r="AF402" s="159"/>
      <c r="AG402" s="159"/>
      <c r="AH402" s="159"/>
      <c r="AI402" s="159"/>
      <c r="AJ402" s="159"/>
      <c r="AK402" s="159"/>
      <c r="AL402" s="159"/>
      <c r="AM402" s="159"/>
      <c r="AN402" s="159"/>
      <c r="AO402" s="159"/>
      <c r="AP402" s="159"/>
      <c r="AQ402" s="159"/>
      <c r="AR402" s="159"/>
      <c r="AS402" s="159"/>
    </row>
    <row r="403" spans="1:45" ht="38.25" customHeight="1">
      <c r="A403" s="111" t="s">
        <v>444</v>
      </c>
      <c r="B403" s="106">
        <v>1</v>
      </c>
      <c r="C403" s="54">
        <v>80000</v>
      </c>
      <c r="D403" s="161" t="s">
        <v>159</v>
      </c>
      <c r="E403" s="28" t="s">
        <v>6</v>
      </c>
      <c r="F403" s="28" t="s">
        <v>6</v>
      </c>
      <c r="G403" s="161" t="s">
        <v>258</v>
      </c>
      <c r="H403" s="35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159"/>
      <c r="Z403" s="159"/>
      <c r="AA403" s="159"/>
      <c r="AB403" s="159"/>
      <c r="AC403" s="159"/>
      <c r="AD403" s="159"/>
      <c r="AE403" s="159"/>
      <c r="AF403" s="159"/>
      <c r="AG403" s="159"/>
      <c r="AH403" s="159"/>
      <c r="AI403" s="159"/>
      <c r="AJ403" s="159"/>
      <c r="AK403" s="159"/>
      <c r="AL403" s="159"/>
      <c r="AM403" s="159"/>
      <c r="AN403" s="159"/>
      <c r="AO403" s="159"/>
      <c r="AP403" s="159"/>
      <c r="AQ403" s="159"/>
      <c r="AR403" s="159"/>
      <c r="AS403" s="159"/>
    </row>
    <row r="404" spans="1:45" ht="37.5" customHeight="1">
      <c r="A404" s="111" t="s">
        <v>563</v>
      </c>
      <c r="B404" s="106">
        <v>1</v>
      </c>
      <c r="C404" s="54" t="s">
        <v>308</v>
      </c>
      <c r="D404" s="161" t="s">
        <v>159</v>
      </c>
      <c r="E404" s="28" t="s">
        <v>6</v>
      </c>
      <c r="F404" s="28" t="s">
        <v>6</v>
      </c>
      <c r="G404" s="161" t="s">
        <v>258</v>
      </c>
      <c r="H404" s="35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159"/>
      <c r="Z404" s="159"/>
      <c r="AA404" s="159"/>
      <c r="AB404" s="159"/>
      <c r="AC404" s="159"/>
      <c r="AD404" s="159"/>
      <c r="AE404" s="159"/>
      <c r="AF404" s="159"/>
      <c r="AG404" s="159"/>
      <c r="AH404" s="159"/>
      <c r="AI404" s="159"/>
      <c r="AJ404" s="159"/>
      <c r="AK404" s="159"/>
      <c r="AL404" s="159"/>
      <c r="AM404" s="159"/>
      <c r="AN404" s="159"/>
      <c r="AO404" s="159"/>
      <c r="AP404" s="159"/>
      <c r="AQ404" s="159"/>
      <c r="AR404" s="159"/>
      <c r="AS404" s="159"/>
    </row>
    <row r="405" spans="1:45" ht="39" customHeight="1">
      <c r="A405" s="111" t="s">
        <v>445</v>
      </c>
      <c r="B405" s="106">
        <v>1</v>
      </c>
      <c r="C405" s="54" t="s">
        <v>446</v>
      </c>
      <c r="D405" s="161" t="s">
        <v>159</v>
      </c>
      <c r="E405" s="28" t="s">
        <v>6</v>
      </c>
      <c r="F405" s="28" t="s">
        <v>6</v>
      </c>
      <c r="G405" s="161" t="s">
        <v>258</v>
      </c>
      <c r="H405" s="35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159"/>
      <c r="Z405" s="159"/>
      <c r="AA405" s="159"/>
      <c r="AB405" s="159"/>
      <c r="AC405" s="159"/>
      <c r="AD405" s="159"/>
      <c r="AE405" s="159"/>
      <c r="AF405" s="159"/>
      <c r="AG405" s="159"/>
      <c r="AH405" s="159"/>
      <c r="AI405" s="159"/>
      <c r="AJ405" s="159"/>
      <c r="AK405" s="159"/>
      <c r="AL405" s="159"/>
      <c r="AM405" s="159"/>
      <c r="AN405" s="159"/>
      <c r="AO405" s="159"/>
      <c r="AP405" s="159"/>
      <c r="AQ405" s="159"/>
      <c r="AR405" s="159"/>
      <c r="AS405" s="159"/>
    </row>
    <row r="406" spans="1:45" ht="20.25" customHeight="1">
      <c r="A406" s="77"/>
      <c r="B406" s="156">
        <v>18</v>
      </c>
      <c r="C406" s="127"/>
      <c r="D406" s="78"/>
      <c r="E406" s="79"/>
      <c r="F406" s="79"/>
      <c r="G406" s="80"/>
      <c r="H406" s="35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159"/>
      <c r="Z406" s="159"/>
      <c r="AA406" s="159"/>
      <c r="AB406" s="159"/>
      <c r="AC406" s="159"/>
      <c r="AD406" s="159"/>
      <c r="AE406" s="159"/>
      <c r="AF406" s="159"/>
      <c r="AG406" s="159"/>
      <c r="AH406" s="159"/>
      <c r="AI406" s="159"/>
      <c r="AJ406" s="159"/>
      <c r="AK406" s="159"/>
      <c r="AL406" s="159"/>
      <c r="AM406" s="159"/>
      <c r="AN406" s="159"/>
      <c r="AO406" s="159"/>
      <c r="AP406" s="159"/>
      <c r="AQ406" s="159"/>
      <c r="AR406" s="159"/>
      <c r="AS406" s="159"/>
    </row>
    <row r="407" spans="1:45" ht="21.75" customHeight="1" thickBot="1">
      <c r="A407" s="371" t="s">
        <v>183</v>
      </c>
      <c r="B407" s="372"/>
      <c r="C407" s="372"/>
      <c r="D407" s="372"/>
      <c r="E407" s="372"/>
      <c r="F407" s="372"/>
      <c r="G407" s="373"/>
      <c r="H407" s="35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159"/>
      <c r="Z407" s="159"/>
      <c r="AA407" s="159"/>
      <c r="AB407" s="159"/>
      <c r="AC407" s="159"/>
      <c r="AD407" s="159"/>
      <c r="AE407" s="159"/>
      <c r="AF407" s="159"/>
      <c r="AG407" s="159"/>
      <c r="AH407" s="159"/>
      <c r="AI407" s="159"/>
      <c r="AJ407" s="159"/>
      <c r="AK407" s="159"/>
      <c r="AL407" s="159"/>
      <c r="AM407" s="159"/>
      <c r="AN407" s="159"/>
      <c r="AO407" s="159"/>
      <c r="AP407" s="159"/>
      <c r="AQ407" s="159"/>
      <c r="AR407" s="159"/>
      <c r="AS407" s="159"/>
    </row>
    <row r="408" spans="1:45" ht="30.75" customHeight="1" thickBot="1">
      <c r="A408" s="81"/>
      <c r="B408" s="17">
        <v>0</v>
      </c>
      <c r="C408" s="82"/>
      <c r="D408" s="126"/>
      <c r="E408" s="126"/>
      <c r="F408" s="126"/>
      <c r="G408" s="83"/>
      <c r="H408" s="35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159"/>
      <c r="Z408" s="159"/>
      <c r="AA408" s="159"/>
      <c r="AB408" s="159"/>
      <c r="AC408" s="159"/>
      <c r="AD408" s="159"/>
      <c r="AE408" s="159"/>
      <c r="AF408" s="159"/>
      <c r="AG408" s="159"/>
      <c r="AH408" s="159"/>
      <c r="AI408" s="159"/>
      <c r="AJ408" s="159"/>
      <c r="AK408" s="159"/>
      <c r="AL408" s="159"/>
      <c r="AM408" s="159"/>
      <c r="AN408" s="159"/>
      <c r="AO408" s="159"/>
      <c r="AP408" s="159"/>
      <c r="AQ408" s="159"/>
      <c r="AR408" s="159"/>
      <c r="AS408" s="159"/>
    </row>
    <row r="409" spans="1:45" ht="16.5" customHeight="1">
      <c r="A409" s="383" t="s">
        <v>184</v>
      </c>
      <c r="B409" s="384"/>
      <c r="C409" s="384"/>
      <c r="D409" s="384"/>
      <c r="E409" s="384"/>
      <c r="F409" s="384"/>
      <c r="G409" s="385"/>
      <c r="H409" s="35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159"/>
      <c r="Z409" s="159"/>
      <c r="AA409" s="159"/>
      <c r="AB409" s="159"/>
      <c r="AC409" s="159"/>
      <c r="AD409" s="159"/>
      <c r="AE409" s="159"/>
      <c r="AF409" s="159"/>
      <c r="AG409" s="159"/>
      <c r="AH409" s="159"/>
      <c r="AI409" s="159"/>
      <c r="AJ409" s="159"/>
      <c r="AK409" s="159"/>
      <c r="AL409" s="159"/>
      <c r="AM409" s="159"/>
      <c r="AN409" s="159"/>
      <c r="AO409" s="159"/>
      <c r="AP409" s="159"/>
      <c r="AQ409" s="159"/>
      <c r="AR409" s="159"/>
      <c r="AS409" s="159"/>
    </row>
    <row r="410" spans="1:45" ht="20.25" customHeight="1" thickBot="1">
      <c r="A410" s="84"/>
      <c r="B410" s="85">
        <v>0</v>
      </c>
      <c r="C410" s="86"/>
      <c r="D410" s="86"/>
      <c r="E410" s="86"/>
      <c r="F410" s="86"/>
      <c r="G410" s="87"/>
      <c r="H410" s="35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159"/>
      <c r="Z410" s="159"/>
      <c r="AA410" s="159"/>
      <c r="AB410" s="159"/>
      <c r="AC410" s="159"/>
      <c r="AD410" s="159"/>
      <c r="AE410" s="159"/>
      <c r="AF410" s="159"/>
      <c r="AG410" s="159"/>
      <c r="AH410" s="159"/>
      <c r="AI410" s="159"/>
      <c r="AJ410" s="159"/>
      <c r="AK410" s="159"/>
      <c r="AL410" s="159"/>
      <c r="AM410" s="159"/>
      <c r="AN410" s="159"/>
      <c r="AO410" s="159"/>
      <c r="AP410" s="159"/>
      <c r="AQ410" s="159"/>
      <c r="AR410" s="159"/>
      <c r="AS410" s="159"/>
    </row>
    <row r="411" spans="1:45" ht="15.75" thickBot="1">
      <c r="A411" s="81"/>
      <c r="B411" s="17">
        <f>SUM(B410)</f>
        <v>0</v>
      </c>
      <c r="C411" s="82"/>
      <c r="D411" s="59"/>
      <c r="E411" s="59"/>
      <c r="F411" s="59"/>
      <c r="G411" s="83"/>
      <c r="H411" s="35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159"/>
      <c r="Z411" s="159"/>
      <c r="AA411" s="159"/>
      <c r="AB411" s="159"/>
      <c r="AC411" s="159"/>
      <c r="AD411" s="159"/>
      <c r="AE411" s="159"/>
      <c r="AF411" s="159"/>
      <c r="AG411" s="159"/>
      <c r="AH411" s="159"/>
      <c r="AI411" s="159"/>
      <c r="AJ411" s="159"/>
      <c r="AK411" s="159"/>
      <c r="AL411" s="159"/>
      <c r="AM411" s="159"/>
      <c r="AN411" s="159"/>
      <c r="AO411" s="159"/>
      <c r="AP411" s="159"/>
      <c r="AQ411" s="159"/>
      <c r="AR411" s="159"/>
      <c r="AS411" s="159"/>
    </row>
    <row r="412" spans="1:45" ht="24.75" customHeight="1">
      <c r="A412" s="342" t="s">
        <v>83</v>
      </c>
      <c r="B412" s="343"/>
      <c r="C412" s="343"/>
      <c r="D412" s="343"/>
      <c r="E412" s="343"/>
      <c r="F412" s="343"/>
      <c r="G412" s="344"/>
      <c r="H412" s="35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159"/>
      <c r="Z412" s="159"/>
      <c r="AA412" s="159"/>
      <c r="AB412" s="159"/>
      <c r="AC412" s="159"/>
      <c r="AD412" s="159"/>
      <c r="AE412" s="159"/>
      <c r="AF412" s="159"/>
      <c r="AG412" s="159"/>
      <c r="AH412" s="159"/>
      <c r="AI412" s="159"/>
      <c r="AJ412" s="159"/>
      <c r="AK412" s="159"/>
      <c r="AL412" s="159"/>
      <c r="AM412" s="159"/>
      <c r="AN412" s="159"/>
      <c r="AO412" s="159"/>
      <c r="AP412" s="159"/>
      <c r="AQ412" s="159"/>
      <c r="AR412" s="159"/>
      <c r="AS412" s="159"/>
    </row>
    <row r="413" spans="1:45" ht="36.75" customHeight="1">
      <c r="A413" s="200" t="s">
        <v>520</v>
      </c>
      <c r="B413" s="18">
        <v>1</v>
      </c>
      <c r="C413" s="20">
        <v>78500</v>
      </c>
      <c r="D413" s="119" t="s">
        <v>159</v>
      </c>
      <c r="E413" s="28" t="s">
        <v>6</v>
      </c>
      <c r="F413" s="28" t="s">
        <v>6</v>
      </c>
      <c r="G413" s="88" t="s">
        <v>521</v>
      </c>
      <c r="H413" s="35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159"/>
      <c r="Z413" s="159"/>
      <c r="AA413" s="159"/>
      <c r="AB413" s="159"/>
      <c r="AC413" s="159"/>
      <c r="AD413" s="159"/>
      <c r="AE413" s="159"/>
      <c r="AF413" s="159"/>
      <c r="AG413" s="159"/>
      <c r="AH413" s="159"/>
      <c r="AI413" s="159"/>
      <c r="AJ413" s="159"/>
      <c r="AK413" s="159"/>
      <c r="AL413" s="159"/>
      <c r="AM413" s="159"/>
      <c r="AN413" s="159"/>
      <c r="AO413" s="159"/>
      <c r="AP413" s="159"/>
      <c r="AQ413" s="159"/>
      <c r="AR413" s="159"/>
      <c r="AS413" s="159"/>
    </row>
    <row r="414" spans="1:45" ht="35.25" customHeight="1">
      <c r="A414" s="200" t="s">
        <v>33</v>
      </c>
      <c r="B414" s="18">
        <v>3</v>
      </c>
      <c r="C414" s="18" t="s">
        <v>228</v>
      </c>
      <c r="D414" s="119" t="s">
        <v>159</v>
      </c>
      <c r="E414" s="28" t="s">
        <v>6</v>
      </c>
      <c r="F414" s="28" t="s">
        <v>6</v>
      </c>
      <c r="G414" s="88" t="s">
        <v>112</v>
      </c>
      <c r="H414" s="35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159"/>
      <c r="Z414" s="159"/>
      <c r="AA414" s="159"/>
      <c r="AB414" s="159"/>
      <c r="AC414" s="159"/>
      <c r="AD414" s="159"/>
      <c r="AE414" s="159"/>
      <c r="AF414" s="159"/>
      <c r="AG414" s="159"/>
      <c r="AH414" s="159"/>
      <c r="AI414" s="159"/>
      <c r="AJ414" s="159"/>
      <c r="AK414" s="159"/>
      <c r="AL414" s="159"/>
      <c r="AM414" s="159"/>
      <c r="AN414" s="159"/>
      <c r="AO414" s="159"/>
      <c r="AP414" s="159"/>
      <c r="AQ414" s="159"/>
      <c r="AR414" s="159"/>
      <c r="AS414" s="159"/>
    </row>
    <row r="415" spans="1:45" ht="39.75" customHeight="1">
      <c r="A415" s="200" t="s">
        <v>390</v>
      </c>
      <c r="B415" s="18">
        <v>2</v>
      </c>
      <c r="C415" s="20" t="s">
        <v>310</v>
      </c>
      <c r="D415" s="119" t="s">
        <v>159</v>
      </c>
      <c r="E415" s="28" t="s">
        <v>6</v>
      </c>
      <c r="F415" s="28" t="s">
        <v>6</v>
      </c>
      <c r="G415" s="29" t="s">
        <v>112</v>
      </c>
      <c r="H415" s="35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159"/>
      <c r="Z415" s="159"/>
      <c r="AA415" s="159"/>
      <c r="AB415" s="159"/>
      <c r="AC415" s="159"/>
      <c r="AD415" s="159"/>
      <c r="AE415" s="159"/>
      <c r="AF415" s="159"/>
      <c r="AG415" s="159"/>
      <c r="AH415" s="159"/>
      <c r="AI415" s="159"/>
      <c r="AJ415" s="159"/>
      <c r="AK415" s="159"/>
      <c r="AL415" s="159"/>
      <c r="AM415" s="159"/>
      <c r="AN415" s="159"/>
      <c r="AO415" s="159"/>
      <c r="AP415" s="159"/>
      <c r="AQ415" s="159"/>
      <c r="AR415" s="159"/>
      <c r="AS415" s="159"/>
    </row>
    <row r="416" spans="1:45" ht="24.75" customHeight="1">
      <c r="A416" s="89"/>
      <c r="B416" s="129">
        <v>6</v>
      </c>
      <c r="C416" s="90"/>
      <c r="D416" s="90"/>
      <c r="E416" s="90"/>
      <c r="F416" s="90"/>
      <c r="G416" s="90"/>
      <c r="H416" s="35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45" ht="32.25" customHeight="1">
      <c r="A417" s="324" t="s">
        <v>84</v>
      </c>
      <c r="B417" s="325"/>
      <c r="C417" s="325"/>
      <c r="D417" s="325"/>
      <c r="E417" s="325"/>
      <c r="F417" s="325"/>
      <c r="G417" s="326"/>
      <c r="H417" s="35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45" ht="25.5" customHeight="1">
      <c r="A418" s="286"/>
      <c r="B418" s="63"/>
      <c r="C418" s="195"/>
      <c r="D418" s="166"/>
      <c r="E418" s="31"/>
      <c r="F418" s="31"/>
      <c r="G418" s="63"/>
      <c r="H418" s="35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45" ht="20.25" customHeight="1">
      <c r="A419" s="91"/>
      <c r="B419" s="194">
        <v>0</v>
      </c>
      <c r="C419" s="175"/>
      <c r="D419" s="175"/>
      <c r="E419" s="93"/>
      <c r="F419" s="145"/>
      <c r="G419" s="149"/>
      <c r="H419" s="35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45" s="159" customFormat="1" ht="29.25" customHeight="1">
      <c r="A420" s="371" t="s">
        <v>311</v>
      </c>
      <c r="B420" s="372"/>
      <c r="C420" s="372"/>
      <c r="D420" s="372"/>
      <c r="E420" s="372"/>
      <c r="F420" s="372"/>
      <c r="G420" s="373"/>
      <c r="H420" s="167"/>
    </row>
    <row r="421" spans="1:45" ht="37.5" customHeight="1">
      <c r="A421" s="222" t="s">
        <v>25</v>
      </c>
      <c r="B421" s="223">
        <v>1</v>
      </c>
      <c r="C421" s="224">
        <v>44100</v>
      </c>
      <c r="D421" s="225" t="s">
        <v>40</v>
      </c>
      <c r="E421" s="225" t="s">
        <v>6</v>
      </c>
      <c r="F421" s="225" t="s">
        <v>113</v>
      </c>
      <c r="G421" s="28" t="s">
        <v>114</v>
      </c>
      <c r="H421" s="35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159"/>
      <c r="Z421" s="159"/>
      <c r="AA421" s="159"/>
      <c r="AB421" s="159"/>
      <c r="AC421" s="159"/>
      <c r="AD421" s="159"/>
      <c r="AE421" s="159"/>
      <c r="AF421" s="159"/>
      <c r="AG421" s="159"/>
      <c r="AH421" s="159"/>
      <c r="AI421" s="159"/>
      <c r="AJ421" s="159"/>
      <c r="AK421" s="159"/>
      <c r="AL421" s="159"/>
      <c r="AM421" s="159"/>
      <c r="AN421" s="159"/>
      <c r="AO421" s="159"/>
      <c r="AP421" s="159"/>
      <c r="AQ421" s="159"/>
      <c r="AR421" s="159"/>
      <c r="AS421" s="159"/>
    </row>
    <row r="422" spans="1:45" ht="33.75" customHeight="1">
      <c r="A422" s="222" t="s">
        <v>564</v>
      </c>
      <c r="B422" s="223">
        <v>1</v>
      </c>
      <c r="C422" s="224" t="s">
        <v>565</v>
      </c>
      <c r="D422" s="226" t="s">
        <v>9</v>
      </c>
      <c r="E422" s="225" t="s">
        <v>6</v>
      </c>
      <c r="F422" s="225" t="s">
        <v>113</v>
      </c>
      <c r="G422" s="28" t="s">
        <v>114</v>
      </c>
      <c r="H422" s="35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159"/>
      <c r="Z422" s="159"/>
      <c r="AA422" s="159"/>
      <c r="AB422" s="159"/>
      <c r="AC422" s="159"/>
      <c r="AD422" s="159"/>
      <c r="AE422" s="159"/>
      <c r="AF422" s="159"/>
      <c r="AG422" s="159"/>
      <c r="AH422" s="159"/>
      <c r="AI422" s="159"/>
      <c r="AJ422" s="159"/>
      <c r="AK422" s="159"/>
      <c r="AL422" s="159"/>
      <c r="AM422" s="159"/>
      <c r="AN422" s="159"/>
      <c r="AO422" s="159"/>
      <c r="AP422" s="159"/>
      <c r="AQ422" s="159"/>
      <c r="AR422" s="159"/>
      <c r="AS422" s="159"/>
    </row>
    <row r="423" spans="1:45" ht="35.25" customHeight="1">
      <c r="A423" s="222" t="s">
        <v>13</v>
      </c>
      <c r="B423" s="223">
        <v>1</v>
      </c>
      <c r="C423" s="224" t="s">
        <v>540</v>
      </c>
      <c r="D423" s="225" t="s">
        <v>40</v>
      </c>
      <c r="E423" s="225" t="s">
        <v>6</v>
      </c>
      <c r="F423" s="225" t="s">
        <v>113</v>
      </c>
      <c r="G423" s="28" t="s">
        <v>114</v>
      </c>
      <c r="H423" s="35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159"/>
      <c r="Z423" s="159"/>
      <c r="AA423" s="159"/>
      <c r="AB423" s="159"/>
      <c r="AC423" s="159"/>
      <c r="AD423" s="159"/>
      <c r="AE423" s="159"/>
      <c r="AF423" s="159"/>
      <c r="AG423" s="159"/>
      <c r="AH423" s="159"/>
      <c r="AI423" s="159"/>
      <c r="AJ423" s="159"/>
      <c r="AK423" s="159"/>
      <c r="AL423" s="159"/>
      <c r="AM423" s="159"/>
      <c r="AN423" s="159"/>
      <c r="AO423" s="159"/>
      <c r="AP423" s="159"/>
      <c r="AQ423" s="159"/>
      <c r="AR423" s="159"/>
      <c r="AS423" s="159"/>
    </row>
    <row r="424" spans="1:45" s="205" customFormat="1" ht="36" customHeight="1">
      <c r="A424" s="222" t="s">
        <v>648</v>
      </c>
      <c r="B424" s="223">
        <v>1</v>
      </c>
      <c r="C424" s="224" t="s">
        <v>352</v>
      </c>
      <c r="D424" s="226" t="s">
        <v>9</v>
      </c>
      <c r="E424" s="225" t="s">
        <v>6</v>
      </c>
      <c r="F424" s="225" t="s">
        <v>113</v>
      </c>
      <c r="G424" s="28" t="s">
        <v>114</v>
      </c>
      <c r="I424" s="206"/>
    </row>
    <row r="425" spans="1:45" s="205" customFormat="1" ht="36.75" customHeight="1">
      <c r="A425" s="227" t="s">
        <v>155</v>
      </c>
      <c r="B425" s="223">
        <v>1</v>
      </c>
      <c r="C425" s="224" t="s">
        <v>570</v>
      </c>
      <c r="D425" s="225" t="s">
        <v>40</v>
      </c>
      <c r="E425" s="225" t="s">
        <v>6</v>
      </c>
      <c r="F425" s="225" t="s">
        <v>113</v>
      </c>
      <c r="G425" s="28" t="s">
        <v>114</v>
      </c>
      <c r="I425" s="206"/>
    </row>
    <row r="426" spans="1:45" s="205" customFormat="1" ht="38.25" customHeight="1">
      <c r="A426" s="227" t="s">
        <v>19</v>
      </c>
      <c r="B426" s="223">
        <v>3</v>
      </c>
      <c r="C426" s="224" t="s">
        <v>571</v>
      </c>
      <c r="D426" s="225" t="s">
        <v>40</v>
      </c>
      <c r="E426" s="225" t="s">
        <v>6</v>
      </c>
      <c r="F426" s="225" t="s">
        <v>113</v>
      </c>
      <c r="G426" s="28" t="s">
        <v>114</v>
      </c>
      <c r="I426" s="206"/>
    </row>
    <row r="427" spans="1:45" s="205" customFormat="1" ht="38.25" customHeight="1">
      <c r="A427" s="227" t="s">
        <v>19</v>
      </c>
      <c r="B427" s="225">
        <v>1</v>
      </c>
      <c r="C427" s="228">
        <v>46900</v>
      </c>
      <c r="D427" s="225" t="s">
        <v>40</v>
      </c>
      <c r="E427" s="225" t="s">
        <v>6</v>
      </c>
      <c r="F427" s="225" t="s">
        <v>113</v>
      </c>
      <c r="G427" s="28" t="s">
        <v>114</v>
      </c>
      <c r="I427" s="206"/>
    </row>
    <row r="428" spans="1:45" s="205" customFormat="1" ht="21.75" customHeight="1" thickBot="1">
      <c r="A428" s="75"/>
      <c r="B428" s="142">
        <f>SUM(B421:B427)</f>
        <v>9</v>
      </c>
      <c r="C428" s="353"/>
      <c r="D428" s="354"/>
      <c r="E428" s="354"/>
      <c r="F428" s="354"/>
      <c r="G428" s="355"/>
      <c r="I428" s="206"/>
    </row>
    <row r="429" spans="1:45" s="205" customFormat="1" ht="24" customHeight="1">
      <c r="A429" s="356" t="s">
        <v>185</v>
      </c>
      <c r="B429" s="357"/>
      <c r="C429" s="357"/>
      <c r="D429" s="357"/>
      <c r="E429" s="357"/>
      <c r="F429" s="357"/>
      <c r="G429" s="358"/>
      <c r="I429" s="206"/>
    </row>
    <row r="430" spans="1:45" s="205" customFormat="1" ht="35.25" customHeight="1">
      <c r="A430" s="229" t="s">
        <v>154</v>
      </c>
      <c r="B430" s="226">
        <v>1</v>
      </c>
      <c r="C430" s="226">
        <v>50000</v>
      </c>
      <c r="D430" s="226" t="s">
        <v>40</v>
      </c>
      <c r="E430" s="288" t="s">
        <v>6</v>
      </c>
      <c r="F430" s="289" t="s">
        <v>113</v>
      </c>
      <c r="G430" s="230" t="s">
        <v>115</v>
      </c>
      <c r="I430" s="206"/>
    </row>
    <row r="431" spans="1:45" ht="30">
      <c r="A431" s="229" t="s">
        <v>470</v>
      </c>
      <c r="B431" s="226">
        <v>1</v>
      </c>
      <c r="C431" s="226" t="s">
        <v>572</v>
      </c>
      <c r="D431" s="226" t="s">
        <v>9</v>
      </c>
      <c r="E431" s="288" t="s">
        <v>6</v>
      </c>
      <c r="F431" s="289" t="s">
        <v>113</v>
      </c>
      <c r="G431" s="230" t="s">
        <v>115</v>
      </c>
      <c r="H431" s="35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159"/>
      <c r="Z431" s="159"/>
      <c r="AA431" s="159"/>
      <c r="AB431" s="159"/>
      <c r="AC431" s="159"/>
      <c r="AD431" s="159"/>
      <c r="AE431" s="159"/>
      <c r="AF431" s="159"/>
      <c r="AG431" s="159"/>
      <c r="AH431" s="159"/>
      <c r="AI431" s="159"/>
      <c r="AJ431" s="159"/>
      <c r="AK431" s="159"/>
      <c r="AL431" s="159"/>
      <c r="AM431" s="159"/>
      <c r="AN431" s="159"/>
      <c r="AO431" s="159"/>
      <c r="AP431" s="159"/>
      <c r="AQ431" s="159"/>
      <c r="AR431" s="159"/>
      <c r="AS431" s="159"/>
    </row>
    <row r="432" spans="1:45" ht="30.75" customHeight="1">
      <c r="A432" s="229" t="s">
        <v>645</v>
      </c>
      <c r="B432" s="226">
        <v>18</v>
      </c>
      <c r="C432" s="226" t="s">
        <v>573</v>
      </c>
      <c r="D432" s="226" t="s">
        <v>9</v>
      </c>
      <c r="E432" s="288" t="s">
        <v>6</v>
      </c>
      <c r="F432" s="289" t="s">
        <v>113</v>
      </c>
      <c r="G432" s="230" t="s">
        <v>115</v>
      </c>
      <c r="H432" s="35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159"/>
      <c r="Z432" s="159"/>
      <c r="AA432" s="159"/>
      <c r="AB432" s="159"/>
      <c r="AC432" s="159"/>
      <c r="AD432" s="159"/>
      <c r="AE432" s="159"/>
      <c r="AF432" s="159"/>
      <c r="AG432" s="159"/>
      <c r="AH432" s="159"/>
      <c r="AI432" s="159"/>
      <c r="AJ432" s="159"/>
      <c r="AK432" s="159"/>
      <c r="AL432" s="159"/>
      <c r="AM432" s="159"/>
      <c r="AN432" s="159"/>
      <c r="AO432" s="159"/>
      <c r="AP432" s="159"/>
      <c r="AQ432" s="159"/>
      <c r="AR432" s="159"/>
      <c r="AS432" s="159"/>
    </row>
    <row r="433" spans="1:45" s="208" customFormat="1" ht="30" customHeight="1">
      <c r="A433" s="229" t="s">
        <v>564</v>
      </c>
      <c r="B433" s="226">
        <v>16</v>
      </c>
      <c r="C433" s="226" t="s">
        <v>574</v>
      </c>
      <c r="D433" s="226" t="s">
        <v>9</v>
      </c>
      <c r="E433" s="288" t="s">
        <v>6</v>
      </c>
      <c r="F433" s="289" t="s">
        <v>113</v>
      </c>
      <c r="G433" s="230" t="s">
        <v>115</v>
      </c>
      <c r="H433" s="207"/>
    </row>
    <row r="434" spans="1:45" s="208" customFormat="1" ht="33" customHeight="1">
      <c r="A434" s="229" t="s">
        <v>646</v>
      </c>
      <c r="B434" s="226">
        <v>2</v>
      </c>
      <c r="C434" s="226" t="s">
        <v>575</v>
      </c>
      <c r="D434" s="226" t="s">
        <v>9</v>
      </c>
      <c r="E434" s="288" t="s">
        <v>6</v>
      </c>
      <c r="F434" s="289" t="s">
        <v>113</v>
      </c>
      <c r="G434" s="231" t="s">
        <v>115</v>
      </c>
      <c r="H434" s="207"/>
    </row>
    <row r="435" spans="1:45" s="208" customFormat="1" ht="33" customHeight="1">
      <c r="A435" s="229" t="s">
        <v>647</v>
      </c>
      <c r="B435" s="226">
        <v>1</v>
      </c>
      <c r="C435" s="226">
        <v>50000</v>
      </c>
      <c r="D435" s="226" t="s">
        <v>40</v>
      </c>
      <c r="E435" s="288" t="s">
        <v>6</v>
      </c>
      <c r="F435" s="289" t="s">
        <v>113</v>
      </c>
      <c r="G435" s="231" t="s">
        <v>115</v>
      </c>
      <c r="H435" s="207"/>
    </row>
    <row r="436" spans="1:45" s="208" customFormat="1" ht="33" customHeight="1">
      <c r="A436" s="229" t="s">
        <v>648</v>
      </c>
      <c r="B436" s="226">
        <v>9</v>
      </c>
      <c r="C436" s="226" t="s">
        <v>576</v>
      </c>
      <c r="D436" s="226" t="s">
        <v>9</v>
      </c>
      <c r="E436" s="288" t="s">
        <v>6</v>
      </c>
      <c r="F436" s="289" t="s">
        <v>113</v>
      </c>
      <c r="G436" s="230" t="s">
        <v>115</v>
      </c>
      <c r="H436" s="207"/>
    </row>
    <row r="437" spans="1:45" s="208" customFormat="1" ht="18" customHeight="1" thickBot="1">
      <c r="A437" s="232"/>
      <c r="B437" s="233">
        <f>SUM(B430:B436)</f>
        <v>48</v>
      </c>
      <c r="C437" s="359"/>
      <c r="D437" s="360"/>
      <c r="E437" s="360"/>
      <c r="F437" s="360"/>
      <c r="G437" s="361"/>
      <c r="H437" s="207"/>
    </row>
    <row r="438" spans="1:45" s="208" customFormat="1" ht="33" customHeight="1" thickBot="1">
      <c r="A438" s="362" t="s">
        <v>186</v>
      </c>
      <c r="B438" s="363"/>
      <c r="C438" s="363"/>
      <c r="D438" s="363"/>
      <c r="E438" s="363"/>
      <c r="F438" s="363"/>
      <c r="G438" s="364"/>
      <c r="H438" s="207"/>
    </row>
    <row r="439" spans="1:45" s="208" customFormat="1" ht="33" customHeight="1">
      <c r="A439" s="234" t="s">
        <v>312</v>
      </c>
      <c r="B439" s="235">
        <v>1</v>
      </c>
      <c r="C439" s="236">
        <v>60000</v>
      </c>
      <c r="D439" s="237" t="s">
        <v>40</v>
      </c>
      <c r="E439" s="238" t="s">
        <v>113</v>
      </c>
      <c r="F439" s="238" t="s">
        <v>6</v>
      </c>
      <c r="G439" s="234" t="s">
        <v>116</v>
      </c>
      <c r="H439" s="207"/>
    </row>
    <row r="440" spans="1:45" s="208" customFormat="1" ht="25.5">
      <c r="A440" s="239" t="s">
        <v>313</v>
      </c>
      <c r="B440" s="240">
        <v>1</v>
      </c>
      <c r="C440" s="241">
        <v>60000</v>
      </c>
      <c r="D440" s="242" t="s">
        <v>40</v>
      </c>
      <c r="E440" s="243" t="s">
        <v>113</v>
      </c>
      <c r="F440" s="243" t="s">
        <v>6</v>
      </c>
      <c r="G440" s="244" t="s">
        <v>116</v>
      </c>
      <c r="H440" s="207"/>
    </row>
    <row r="441" spans="1:45" ht="20.25" customHeight="1">
      <c r="A441" s="245" t="s">
        <v>117</v>
      </c>
      <c r="B441" s="240">
        <v>1</v>
      </c>
      <c r="C441" s="241">
        <v>25000</v>
      </c>
      <c r="D441" s="242" t="s">
        <v>40</v>
      </c>
      <c r="E441" s="243" t="s">
        <v>113</v>
      </c>
      <c r="F441" s="243" t="s">
        <v>6</v>
      </c>
      <c r="G441" s="244" t="s">
        <v>116</v>
      </c>
      <c r="H441" s="35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159"/>
      <c r="Z441" s="159"/>
      <c r="AA441" s="159"/>
      <c r="AB441" s="159"/>
      <c r="AC441" s="159"/>
      <c r="AD441" s="159"/>
      <c r="AE441" s="159"/>
      <c r="AF441" s="159"/>
      <c r="AG441" s="159"/>
      <c r="AH441" s="159"/>
      <c r="AI441" s="159"/>
      <c r="AJ441" s="159"/>
      <c r="AK441" s="159"/>
      <c r="AL441" s="159"/>
      <c r="AM441" s="159"/>
      <c r="AN441" s="159"/>
      <c r="AO441" s="159"/>
      <c r="AP441" s="159"/>
      <c r="AQ441" s="159"/>
      <c r="AR441" s="159"/>
      <c r="AS441" s="159"/>
    </row>
    <row r="442" spans="1:45" s="209" customFormat="1" ht="25.5">
      <c r="A442" s="245" t="s">
        <v>282</v>
      </c>
      <c r="B442" s="240">
        <v>1</v>
      </c>
      <c r="C442" s="241" t="s">
        <v>566</v>
      </c>
      <c r="D442" s="242" t="s">
        <v>40</v>
      </c>
      <c r="E442" s="243" t="s">
        <v>113</v>
      </c>
      <c r="F442" s="243" t="s">
        <v>6</v>
      </c>
      <c r="G442" s="244" t="s">
        <v>567</v>
      </c>
    </row>
    <row r="443" spans="1:45" s="209" customFormat="1" ht="25.5">
      <c r="A443" s="244" t="s">
        <v>522</v>
      </c>
      <c r="B443" s="240">
        <v>1</v>
      </c>
      <c r="C443" s="241" t="s">
        <v>523</v>
      </c>
      <c r="D443" s="242" t="s">
        <v>40</v>
      </c>
      <c r="E443" s="243" t="s">
        <v>113</v>
      </c>
      <c r="F443" s="243" t="s">
        <v>6</v>
      </c>
      <c r="G443" s="244" t="s">
        <v>116</v>
      </c>
    </row>
    <row r="444" spans="1:45" s="209" customFormat="1" ht="25.5">
      <c r="A444" s="244" t="s">
        <v>370</v>
      </c>
      <c r="B444" s="240">
        <v>1</v>
      </c>
      <c r="C444" s="241" t="s">
        <v>371</v>
      </c>
      <c r="D444" s="242" t="s">
        <v>40</v>
      </c>
      <c r="E444" s="243" t="s">
        <v>113</v>
      </c>
      <c r="F444" s="243" t="s">
        <v>6</v>
      </c>
      <c r="G444" s="244" t="s">
        <v>116</v>
      </c>
    </row>
    <row r="445" spans="1:45" s="209" customFormat="1" ht="25.5">
      <c r="A445" s="234" t="s">
        <v>118</v>
      </c>
      <c r="B445" s="235">
        <v>1</v>
      </c>
      <c r="C445" s="236">
        <v>30000</v>
      </c>
      <c r="D445" s="237" t="s">
        <v>119</v>
      </c>
      <c r="E445" s="238" t="s">
        <v>113</v>
      </c>
      <c r="F445" s="238" t="s">
        <v>6</v>
      </c>
      <c r="G445" s="234" t="s">
        <v>116</v>
      </c>
    </row>
    <row r="446" spans="1:45" s="209" customFormat="1" ht="25.5">
      <c r="A446" s="234" t="s">
        <v>7</v>
      </c>
      <c r="B446" s="235">
        <v>1</v>
      </c>
      <c r="C446" s="236">
        <v>60000</v>
      </c>
      <c r="D446" s="237" t="s">
        <v>40</v>
      </c>
      <c r="E446" s="238" t="s">
        <v>113</v>
      </c>
      <c r="F446" s="238" t="s">
        <v>6</v>
      </c>
      <c r="G446" s="234" t="s">
        <v>116</v>
      </c>
    </row>
    <row r="447" spans="1:45" s="209" customFormat="1" ht="25.5">
      <c r="A447" s="239" t="s">
        <v>59</v>
      </c>
      <c r="B447" s="235">
        <v>5</v>
      </c>
      <c r="C447" s="236">
        <v>45000</v>
      </c>
      <c r="D447" s="237" t="s">
        <v>40</v>
      </c>
      <c r="E447" s="238" t="s">
        <v>113</v>
      </c>
      <c r="F447" s="238" t="s">
        <v>6</v>
      </c>
      <c r="G447" s="234" t="s">
        <v>116</v>
      </c>
    </row>
    <row r="448" spans="1:45" s="209" customFormat="1" ht="25.5">
      <c r="A448" s="246" t="s">
        <v>120</v>
      </c>
      <c r="B448" s="247">
        <v>1</v>
      </c>
      <c r="C448" s="248" t="s">
        <v>121</v>
      </c>
      <c r="D448" s="237" t="s">
        <v>40</v>
      </c>
      <c r="E448" s="249" t="s">
        <v>113</v>
      </c>
      <c r="F448" s="249" t="s">
        <v>6</v>
      </c>
      <c r="G448" s="234" t="s">
        <v>116</v>
      </c>
    </row>
    <row r="449" spans="1:7" s="209" customFormat="1" ht="25.5">
      <c r="A449" s="246" t="s">
        <v>524</v>
      </c>
      <c r="B449" s="247">
        <v>2</v>
      </c>
      <c r="C449" s="248" t="s">
        <v>523</v>
      </c>
      <c r="D449" s="237" t="s">
        <v>40</v>
      </c>
      <c r="E449" s="249" t="s">
        <v>113</v>
      </c>
      <c r="F449" s="249" t="s">
        <v>6</v>
      </c>
      <c r="G449" s="234" t="s">
        <v>116</v>
      </c>
    </row>
    <row r="450" spans="1:7" s="209" customFormat="1" ht="25.5">
      <c r="A450" s="246" t="s">
        <v>122</v>
      </c>
      <c r="B450" s="247">
        <v>14</v>
      </c>
      <c r="C450" s="248" t="s">
        <v>123</v>
      </c>
      <c r="D450" s="237" t="s">
        <v>40</v>
      </c>
      <c r="E450" s="249" t="s">
        <v>113</v>
      </c>
      <c r="F450" s="249" t="s">
        <v>6</v>
      </c>
      <c r="G450" s="234" t="s">
        <v>116</v>
      </c>
    </row>
    <row r="451" spans="1:7" s="209" customFormat="1" ht="25.5">
      <c r="A451" s="246" t="s">
        <v>525</v>
      </c>
      <c r="B451" s="247">
        <v>1</v>
      </c>
      <c r="C451" s="248" t="s">
        <v>526</v>
      </c>
      <c r="D451" s="237" t="s">
        <v>40</v>
      </c>
      <c r="E451" s="249" t="s">
        <v>113</v>
      </c>
      <c r="F451" s="249" t="s">
        <v>6</v>
      </c>
      <c r="G451" s="234" t="s">
        <v>116</v>
      </c>
    </row>
    <row r="452" spans="1:7" s="209" customFormat="1" ht="25.5">
      <c r="A452" s="246" t="s">
        <v>124</v>
      </c>
      <c r="B452" s="247">
        <v>20</v>
      </c>
      <c r="C452" s="248" t="s">
        <v>123</v>
      </c>
      <c r="D452" s="237" t="s">
        <v>40</v>
      </c>
      <c r="E452" s="249" t="s">
        <v>113</v>
      </c>
      <c r="F452" s="249" t="s">
        <v>6</v>
      </c>
      <c r="G452" s="234" t="s">
        <v>116</v>
      </c>
    </row>
    <row r="453" spans="1:7" s="209" customFormat="1" ht="25.5">
      <c r="A453" s="246" t="s">
        <v>314</v>
      </c>
      <c r="B453" s="247">
        <v>10</v>
      </c>
      <c r="C453" s="248" t="s">
        <v>123</v>
      </c>
      <c r="D453" s="237" t="s">
        <v>40</v>
      </c>
      <c r="E453" s="249" t="s">
        <v>113</v>
      </c>
      <c r="F453" s="249" t="s">
        <v>6</v>
      </c>
      <c r="G453" s="234" t="s">
        <v>116</v>
      </c>
    </row>
    <row r="454" spans="1:7" s="209" customFormat="1" ht="28.5" customHeight="1">
      <c r="A454" s="246" t="s">
        <v>125</v>
      </c>
      <c r="B454" s="247">
        <v>5</v>
      </c>
      <c r="C454" s="248" t="s">
        <v>123</v>
      </c>
      <c r="D454" s="237" t="s">
        <v>40</v>
      </c>
      <c r="E454" s="249" t="s">
        <v>113</v>
      </c>
      <c r="F454" s="249" t="s">
        <v>6</v>
      </c>
      <c r="G454" s="234" t="s">
        <v>116</v>
      </c>
    </row>
    <row r="455" spans="1:7" s="209" customFormat="1" ht="28.5" customHeight="1">
      <c r="A455" s="246" t="s">
        <v>372</v>
      </c>
      <c r="B455" s="247">
        <v>1</v>
      </c>
      <c r="C455" s="248" t="s">
        <v>373</v>
      </c>
      <c r="D455" s="237" t="s">
        <v>40</v>
      </c>
      <c r="E455" s="249" t="s">
        <v>113</v>
      </c>
      <c r="F455" s="249" t="s">
        <v>6</v>
      </c>
      <c r="G455" s="234" t="s">
        <v>116</v>
      </c>
    </row>
    <row r="456" spans="1:7" s="209" customFormat="1" ht="28.5" customHeight="1">
      <c r="A456" s="246" t="s">
        <v>315</v>
      </c>
      <c r="B456" s="247">
        <v>1</v>
      </c>
      <c r="C456" s="248" t="s">
        <v>316</v>
      </c>
      <c r="D456" s="237" t="s">
        <v>40</v>
      </c>
      <c r="E456" s="249" t="s">
        <v>113</v>
      </c>
      <c r="F456" s="249" t="s">
        <v>6</v>
      </c>
      <c r="G456" s="234" t="s">
        <v>116</v>
      </c>
    </row>
    <row r="457" spans="1:7" s="209" customFormat="1" ht="28.5" customHeight="1">
      <c r="A457" s="234" t="s">
        <v>527</v>
      </c>
      <c r="B457" s="247">
        <v>1</v>
      </c>
      <c r="C457" s="248" t="s">
        <v>528</v>
      </c>
      <c r="D457" s="237" t="s">
        <v>40</v>
      </c>
      <c r="E457" s="249" t="s">
        <v>113</v>
      </c>
      <c r="F457" s="249" t="s">
        <v>6</v>
      </c>
      <c r="G457" s="234" t="s">
        <v>116</v>
      </c>
    </row>
    <row r="458" spans="1:7" s="209" customFormat="1" ht="28.5" customHeight="1">
      <c r="A458" s="250" t="s">
        <v>5</v>
      </c>
      <c r="B458" s="247">
        <v>1</v>
      </c>
      <c r="C458" s="248">
        <v>60000</v>
      </c>
      <c r="D458" s="237" t="s">
        <v>40</v>
      </c>
      <c r="E458" s="249" t="s">
        <v>113</v>
      </c>
      <c r="F458" s="249" t="s">
        <v>6</v>
      </c>
      <c r="G458" s="234" t="s">
        <v>116</v>
      </c>
    </row>
    <row r="459" spans="1:7" s="209" customFormat="1" ht="28.5" customHeight="1">
      <c r="A459" s="246" t="s">
        <v>374</v>
      </c>
      <c r="B459" s="247">
        <v>1</v>
      </c>
      <c r="C459" s="248">
        <v>60000</v>
      </c>
      <c r="D459" s="237" t="s">
        <v>40</v>
      </c>
      <c r="E459" s="249" t="s">
        <v>113</v>
      </c>
      <c r="F459" s="249" t="s">
        <v>6</v>
      </c>
      <c r="G459" s="234" t="s">
        <v>116</v>
      </c>
    </row>
    <row r="460" spans="1:7" s="209" customFormat="1" ht="28.5" customHeight="1">
      <c r="A460" s="246" t="s">
        <v>375</v>
      </c>
      <c r="B460" s="247">
        <v>1</v>
      </c>
      <c r="C460" s="248">
        <v>35000</v>
      </c>
      <c r="D460" s="237" t="s">
        <v>40</v>
      </c>
      <c r="E460" s="249" t="s">
        <v>113</v>
      </c>
      <c r="F460" s="249" t="s">
        <v>6</v>
      </c>
      <c r="G460" s="234" t="s">
        <v>116</v>
      </c>
    </row>
    <row r="461" spans="1:7" s="209" customFormat="1" ht="28.5" customHeight="1" thickBot="1">
      <c r="A461" s="246" t="s">
        <v>375</v>
      </c>
      <c r="B461" s="247">
        <v>10</v>
      </c>
      <c r="C461" s="248">
        <v>35000</v>
      </c>
      <c r="D461" s="237" t="s">
        <v>40</v>
      </c>
      <c r="E461" s="249" t="s">
        <v>113</v>
      </c>
      <c r="F461" s="249" t="s">
        <v>6</v>
      </c>
      <c r="G461" s="234" t="s">
        <v>116</v>
      </c>
    </row>
    <row r="462" spans="1:7" s="209" customFormat="1" ht="19.5" customHeight="1">
      <c r="A462" s="196"/>
      <c r="B462" s="197">
        <v>82</v>
      </c>
      <c r="C462" s="365"/>
      <c r="D462" s="366"/>
      <c r="E462" s="366"/>
      <c r="F462" s="366"/>
      <c r="G462" s="367"/>
    </row>
    <row r="463" spans="1:7" s="209" customFormat="1" ht="20.25" customHeight="1">
      <c r="A463" s="345" t="s">
        <v>187</v>
      </c>
      <c r="B463" s="345"/>
      <c r="C463" s="345"/>
      <c r="D463" s="345"/>
      <c r="E463" s="345"/>
      <c r="F463" s="345"/>
      <c r="G463" s="345"/>
    </row>
    <row r="464" spans="1:7" s="209" customFormat="1" ht="19.5" customHeight="1">
      <c r="A464" s="251"/>
      <c r="B464" s="252"/>
      <c r="C464" s="346"/>
      <c r="D464" s="346"/>
      <c r="E464" s="346"/>
      <c r="F464" s="346"/>
      <c r="G464" s="346"/>
    </row>
    <row r="465" spans="1:45" ht="29.25" customHeight="1" thickBot="1">
      <c r="A465" s="347" t="s">
        <v>188</v>
      </c>
      <c r="B465" s="348"/>
      <c r="C465" s="348"/>
      <c r="D465" s="348"/>
      <c r="E465" s="348"/>
      <c r="F465" s="348"/>
      <c r="G465" s="349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45" ht="26.25" customHeight="1">
      <c r="A466" s="244" t="s">
        <v>317</v>
      </c>
      <c r="B466" s="240">
        <v>2</v>
      </c>
      <c r="C466" s="241">
        <v>45000</v>
      </c>
      <c r="D466" s="243" t="s">
        <v>9</v>
      </c>
      <c r="E466" s="243" t="s">
        <v>113</v>
      </c>
      <c r="F466" s="243" t="s">
        <v>6</v>
      </c>
      <c r="G466" s="243" t="s">
        <v>126</v>
      </c>
      <c r="H466" s="35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159"/>
      <c r="Z466" s="159"/>
      <c r="AA466" s="159"/>
      <c r="AB466" s="159"/>
      <c r="AC466" s="159"/>
      <c r="AD466" s="159"/>
      <c r="AE466" s="159"/>
      <c r="AF466" s="159"/>
      <c r="AG466" s="159"/>
      <c r="AH466" s="159"/>
      <c r="AI466" s="159"/>
      <c r="AJ466" s="159"/>
      <c r="AK466" s="159"/>
      <c r="AL466" s="159"/>
      <c r="AM466" s="159"/>
      <c r="AN466" s="159"/>
      <c r="AO466" s="159"/>
      <c r="AP466" s="159"/>
      <c r="AQ466" s="159"/>
      <c r="AR466" s="159"/>
      <c r="AS466" s="159"/>
    </row>
    <row r="467" spans="1:45" s="209" customFormat="1" ht="32.25" customHeight="1">
      <c r="A467" s="234" t="s">
        <v>127</v>
      </c>
      <c r="B467" s="235">
        <v>1</v>
      </c>
      <c r="C467" s="236">
        <v>77000</v>
      </c>
      <c r="D467" s="237" t="s">
        <v>40</v>
      </c>
      <c r="E467" s="238" t="s">
        <v>113</v>
      </c>
      <c r="F467" s="238"/>
      <c r="G467" s="238" t="s">
        <v>126</v>
      </c>
      <c r="H467" s="210"/>
    </row>
    <row r="468" spans="1:45" ht="24.75" customHeight="1">
      <c r="A468" s="234" t="s">
        <v>128</v>
      </c>
      <c r="B468" s="235">
        <v>10</v>
      </c>
      <c r="C468" s="236">
        <v>77000</v>
      </c>
      <c r="D468" s="238" t="s">
        <v>9</v>
      </c>
      <c r="E468" s="238" t="s">
        <v>113</v>
      </c>
      <c r="F468" s="238" t="s">
        <v>6</v>
      </c>
      <c r="G468" s="238" t="s">
        <v>126</v>
      </c>
      <c r="H468" s="35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159"/>
      <c r="Z468" s="159"/>
      <c r="AA468" s="159"/>
      <c r="AB468" s="159"/>
      <c r="AC468" s="159"/>
      <c r="AD468" s="159"/>
      <c r="AE468" s="159"/>
      <c r="AF468" s="159"/>
      <c r="AG468" s="159"/>
      <c r="AH468" s="159"/>
      <c r="AI468" s="159"/>
      <c r="AJ468" s="159"/>
      <c r="AK468" s="159"/>
      <c r="AL468" s="159"/>
      <c r="AM468" s="159"/>
      <c r="AN468" s="159"/>
      <c r="AO468" s="159"/>
      <c r="AP468" s="159"/>
      <c r="AQ468" s="159"/>
      <c r="AR468" s="159"/>
      <c r="AS468" s="159"/>
    </row>
    <row r="469" spans="1:45" s="209" customFormat="1" ht="33.75" customHeight="1">
      <c r="A469" s="234" t="s">
        <v>7</v>
      </c>
      <c r="B469" s="235">
        <v>1</v>
      </c>
      <c r="C469" s="236">
        <v>30000</v>
      </c>
      <c r="D469" s="237" t="s">
        <v>40</v>
      </c>
      <c r="E469" s="238" t="s">
        <v>113</v>
      </c>
      <c r="F469" s="238" t="s">
        <v>6</v>
      </c>
      <c r="G469" s="238" t="s">
        <v>126</v>
      </c>
    </row>
    <row r="470" spans="1:45" s="209" customFormat="1" ht="32.25" customHeight="1">
      <c r="A470" s="234" t="s">
        <v>5</v>
      </c>
      <c r="B470" s="235">
        <v>1</v>
      </c>
      <c r="C470" s="236">
        <v>30000</v>
      </c>
      <c r="D470" s="237" t="s">
        <v>40</v>
      </c>
      <c r="E470" s="238" t="s">
        <v>113</v>
      </c>
      <c r="F470" s="238" t="s">
        <v>6</v>
      </c>
      <c r="G470" s="238" t="s">
        <v>126</v>
      </c>
    </row>
    <row r="471" spans="1:45" s="209" customFormat="1" ht="38.25" customHeight="1">
      <c r="A471" s="234" t="s">
        <v>318</v>
      </c>
      <c r="B471" s="247">
        <v>1</v>
      </c>
      <c r="C471" s="253">
        <v>30000</v>
      </c>
      <c r="D471" s="237" t="s">
        <v>40</v>
      </c>
      <c r="E471" s="238" t="s">
        <v>113</v>
      </c>
      <c r="F471" s="238" t="s">
        <v>6</v>
      </c>
      <c r="G471" s="238" t="s">
        <v>126</v>
      </c>
    </row>
    <row r="472" spans="1:45" s="209" customFormat="1" ht="32.25" customHeight="1">
      <c r="A472" s="234" t="s">
        <v>97</v>
      </c>
      <c r="B472" s="247">
        <v>1</v>
      </c>
      <c r="C472" s="253">
        <v>30000</v>
      </c>
      <c r="D472" s="237" t="s">
        <v>40</v>
      </c>
      <c r="E472" s="238" t="s">
        <v>113</v>
      </c>
      <c r="F472" s="238" t="s">
        <v>6</v>
      </c>
      <c r="G472" s="238" t="s">
        <v>126</v>
      </c>
    </row>
    <row r="473" spans="1:45" s="209" customFormat="1" ht="38.25" customHeight="1">
      <c r="A473" s="250" t="s">
        <v>131</v>
      </c>
      <c r="B473" s="247">
        <v>2</v>
      </c>
      <c r="C473" s="253">
        <v>77000</v>
      </c>
      <c r="D473" s="237" t="s">
        <v>40</v>
      </c>
      <c r="E473" s="238" t="s">
        <v>113</v>
      </c>
      <c r="F473" s="238" t="s">
        <v>6</v>
      </c>
      <c r="G473" s="238" t="s">
        <v>126</v>
      </c>
    </row>
    <row r="474" spans="1:45" s="209" customFormat="1" ht="35.25" customHeight="1">
      <c r="A474" s="250" t="s">
        <v>132</v>
      </c>
      <c r="B474" s="247">
        <v>4</v>
      </c>
      <c r="C474" s="253">
        <v>77000</v>
      </c>
      <c r="D474" s="237" t="s">
        <v>40</v>
      </c>
      <c r="E474" s="238" t="s">
        <v>113</v>
      </c>
      <c r="F474" s="238" t="s">
        <v>6</v>
      </c>
      <c r="G474" s="238" t="s">
        <v>126</v>
      </c>
    </row>
    <row r="475" spans="1:45" s="209" customFormat="1" ht="33.75" customHeight="1">
      <c r="A475" s="250" t="s">
        <v>319</v>
      </c>
      <c r="B475" s="247">
        <v>4</v>
      </c>
      <c r="C475" s="253">
        <v>77000</v>
      </c>
      <c r="D475" s="237" t="s">
        <v>40</v>
      </c>
      <c r="E475" s="238" t="s">
        <v>113</v>
      </c>
      <c r="F475" s="238" t="s">
        <v>6</v>
      </c>
      <c r="G475" s="238" t="s">
        <v>126</v>
      </c>
    </row>
    <row r="476" spans="1:45" s="209" customFormat="1" ht="35.25" customHeight="1">
      <c r="A476" s="250" t="s">
        <v>133</v>
      </c>
      <c r="B476" s="247">
        <v>10</v>
      </c>
      <c r="C476" s="253">
        <v>77000</v>
      </c>
      <c r="D476" s="237" t="s">
        <v>40</v>
      </c>
      <c r="E476" s="238" t="s">
        <v>113</v>
      </c>
      <c r="F476" s="238" t="s">
        <v>6</v>
      </c>
      <c r="G476" s="238" t="s">
        <v>126</v>
      </c>
    </row>
    <row r="477" spans="1:45" s="209" customFormat="1" ht="33.75" customHeight="1">
      <c r="A477" s="250" t="s">
        <v>130</v>
      </c>
      <c r="B477" s="247">
        <v>1</v>
      </c>
      <c r="C477" s="253">
        <v>25000</v>
      </c>
      <c r="D477" s="237" t="s">
        <v>40</v>
      </c>
      <c r="E477" s="238" t="s">
        <v>113</v>
      </c>
      <c r="F477" s="238" t="s">
        <v>6</v>
      </c>
      <c r="G477" s="238" t="s">
        <v>126</v>
      </c>
    </row>
    <row r="478" spans="1:45" s="209" customFormat="1" ht="32.25" customHeight="1">
      <c r="A478" s="234" t="s">
        <v>318</v>
      </c>
      <c r="B478" s="247">
        <v>2</v>
      </c>
      <c r="C478" s="253">
        <v>77000</v>
      </c>
      <c r="D478" s="237" t="s">
        <v>40</v>
      </c>
      <c r="E478" s="238" t="s">
        <v>113</v>
      </c>
      <c r="F478" s="238" t="s">
        <v>6</v>
      </c>
      <c r="G478" s="238" t="s">
        <v>126</v>
      </c>
    </row>
    <row r="479" spans="1:45" s="209" customFormat="1" ht="33" customHeight="1" thickBot="1">
      <c r="A479" s="250" t="s">
        <v>134</v>
      </c>
      <c r="B479" s="247">
        <v>10</v>
      </c>
      <c r="C479" s="253">
        <v>77000</v>
      </c>
      <c r="D479" s="237" t="s">
        <v>40</v>
      </c>
      <c r="E479" s="238" t="s">
        <v>113</v>
      </c>
      <c r="F479" s="238" t="s">
        <v>6</v>
      </c>
      <c r="G479" s="238" t="s">
        <v>126</v>
      </c>
    </row>
    <row r="480" spans="1:45" s="209" customFormat="1" ht="24" customHeight="1" thickBot="1">
      <c r="A480" s="254"/>
      <c r="B480" s="255">
        <f>SUM(B466:B479)</f>
        <v>50</v>
      </c>
      <c r="C480" s="368"/>
      <c r="D480" s="369"/>
      <c r="E480" s="369"/>
      <c r="F480" s="369"/>
      <c r="G480" s="370"/>
    </row>
    <row r="481" spans="1:45" s="209" customFormat="1" ht="22.5" customHeight="1">
      <c r="A481" s="350" t="s">
        <v>189</v>
      </c>
      <c r="B481" s="351"/>
      <c r="C481" s="351"/>
      <c r="D481" s="351"/>
      <c r="E481" s="351"/>
      <c r="F481" s="351"/>
      <c r="G481" s="352"/>
    </row>
    <row r="482" spans="1:45" s="209" customFormat="1" ht="38.25">
      <c r="A482" s="201" t="s">
        <v>16</v>
      </c>
      <c r="B482" s="151">
        <v>2</v>
      </c>
      <c r="C482" s="225" t="s">
        <v>321</v>
      </c>
      <c r="D482" s="256" t="s">
        <v>158</v>
      </c>
      <c r="E482" s="256" t="s">
        <v>135</v>
      </c>
      <c r="F482" s="256" t="s">
        <v>136</v>
      </c>
      <c r="G482" s="225" t="s">
        <v>472</v>
      </c>
    </row>
    <row r="483" spans="1:45" s="209" customFormat="1" ht="38.25">
      <c r="A483" s="201" t="s">
        <v>138</v>
      </c>
      <c r="B483" s="151">
        <v>1</v>
      </c>
      <c r="C483" s="225" t="s">
        <v>322</v>
      </c>
      <c r="D483" s="256" t="s">
        <v>158</v>
      </c>
      <c r="E483" s="256" t="s">
        <v>135</v>
      </c>
      <c r="F483" s="256" t="s">
        <v>136</v>
      </c>
      <c r="G483" s="225" t="s">
        <v>473</v>
      </c>
      <c r="H483" s="211"/>
    </row>
    <row r="484" spans="1:45" ht="48.75" customHeight="1">
      <c r="A484" s="201" t="s">
        <v>323</v>
      </c>
      <c r="B484" s="151">
        <v>1</v>
      </c>
      <c r="C484" s="256" t="s">
        <v>324</v>
      </c>
      <c r="D484" s="225" t="s">
        <v>139</v>
      </c>
      <c r="E484" s="256" t="s">
        <v>135</v>
      </c>
      <c r="F484" s="256" t="s">
        <v>136</v>
      </c>
      <c r="G484" s="225" t="s">
        <v>474</v>
      </c>
      <c r="H484" s="35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159"/>
      <c r="Z484" s="159"/>
      <c r="AA484" s="159"/>
      <c r="AB484" s="159"/>
      <c r="AC484" s="159"/>
      <c r="AD484" s="159"/>
      <c r="AE484" s="159"/>
      <c r="AF484" s="159"/>
      <c r="AG484" s="159"/>
      <c r="AH484" s="159"/>
      <c r="AI484" s="159"/>
      <c r="AJ484" s="159"/>
      <c r="AK484" s="159"/>
      <c r="AL484" s="159"/>
      <c r="AM484" s="159"/>
      <c r="AN484" s="159"/>
      <c r="AO484" s="159"/>
      <c r="AP484" s="159"/>
      <c r="AQ484" s="159"/>
      <c r="AR484" s="159"/>
      <c r="AS484" s="159"/>
    </row>
    <row r="485" spans="1:45" ht="47.25" customHeight="1">
      <c r="A485" s="201" t="s">
        <v>325</v>
      </c>
      <c r="B485" s="151">
        <v>1</v>
      </c>
      <c r="C485" s="256" t="s">
        <v>326</v>
      </c>
      <c r="D485" s="225" t="s">
        <v>139</v>
      </c>
      <c r="E485" s="256" t="s">
        <v>135</v>
      </c>
      <c r="F485" s="256" t="s">
        <v>136</v>
      </c>
      <c r="G485" s="225" t="s">
        <v>475</v>
      </c>
      <c r="H485" s="35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159"/>
      <c r="Z485" s="159"/>
      <c r="AA485" s="159"/>
      <c r="AB485" s="159"/>
      <c r="AC485" s="159"/>
      <c r="AD485" s="159"/>
      <c r="AE485" s="159"/>
      <c r="AF485" s="159"/>
      <c r="AG485" s="159"/>
      <c r="AH485" s="159"/>
      <c r="AI485" s="159"/>
      <c r="AJ485" s="159"/>
      <c r="AK485" s="159"/>
      <c r="AL485" s="159"/>
      <c r="AM485" s="159"/>
      <c r="AN485" s="159"/>
      <c r="AO485" s="159"/>
      <c r="AP485" s="159"/>
      <c r="AQ485" s="159"/>
      <c r="AR485" s="159"/>
      <c r="AS485" s="159"/>
    </row>
    <row r="486" spans="1:45" ht="42.75" customHeight="1">
      <c r="A486" s="201" t="s">
        <v>327</v>
      </c>
      <c r="B486" s="151">
        <v>1</v>
      </c>
      <c r="C486" s="256" t="s">
        <v>246</v>
      </c>
      <c r="D486" s="225" t="s">
        <v>139</v>
      </c>
      <c r="E486" s="256" t="s">
        <v>135</v>
      </c>
      <c r="F486" s="256" t="s">
        <v>136</v>
      </c>
      <c r="G486" s="225" t="s">
        <v>412</v>
      </c>
      <c r="H486" s="35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159"/>
      <c r="Z486" s="159"/>
      <c r="AA486" s="159"/>
      <c r="AB486" s="159"/>
      <c r="AC486" s="159"/>
      <c r="AD486" s="159"/>
      <c r="AE486" s="159"/>
      <c r="AF486" s="159"/>
      <c r="AG486" s="159"/>
      <c r="AH486" s="159"/>
      <c r="AI486" s="159"/>
      <c r="AJ486" s="159"/>
      <c r="AK486" s="159"/>
      <c r="AL486" s="159"/>
      <c r="AM486" s="159"/>
      <c r="AN486" s="159"/>
      <c r="AO486" s="159"/>
      <c r="AP486" s="159"/>
      <c r="AQ486" s="159"/>
      <c r="AR486" s="159"/>
      <c r="AS486" s="159"/>
    </row>
    <row r="487" spans="1:45" ht="42.75" customHeight="1">
      <c r="A487" s="201" t="s">
        <v>30</v>
      </c>
      <c r="B487" s="151">
        <v>1</v>
      </c>
      <c r="C487" s="256" t="s">
        <v>268</v>
      </c>
      <c r="D487" s="225" t="s">
        <v>139</v>
      </c>
      <c r="E487" s="256" t="s">
        <v>135</v>
      </c>
      <c r="F487" s="257" t="s">
        <v>136</v>
      </c>
      <c r="G487" s="257" t="s">
        <v>412</v>
      </c>
      <c r="H487" s="35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159"/>
      <c r="Z487" s="159"/>
      <c r="AA487" s="159"/>
      <c r="AB487" s="159"/>
      <c r="AC487" s="159"/>
      <c r="AD487" s="159"/>
      <c r="AE487" s="159"/>
      <c r="AF487" s="159"/>
      <c r="AG487" s="159"/>
      <c r="AH487" s="159"/>
      <c r="AI487" s="159"/>
      <c r="AJ487" s="159"/>
      <c r="AK487" s="159"/>
      <c r="AL487" s="159"/>
      <c r="AM487" s="159"/>
      <c r="AN487" s="159"/>
      <c r="AO487" s="159"/>
      <c r="AP487" s="159"/>
      <c r="AQ487" s="159"/>
      <c r="AR487" s="159"/>
      <c r="AS487" s="159"/>
    </row>
    <row r="488" spans="1:45" ht="41.25" customHeight="1">
      <c r="A488" s="150" t="s">
        <v>328</v>
      </c>
      <c r="B488" s="151">
        <v>1</v>
      </c>
      <c r="C488" s="258" t="s">
        <v>326</v>
      </c>
      <c r="D488" s="225" t="s">
        <v>139</v>
      </c>
      <c r="E488" s="258" t="s">
        <v>135</v>
      </c>
      <c r="F488" s="257" t="s">
        <v>136</v>
      </c>
      <c r="G488" s="257" t="s">
        <v>476</v>
      </c>
      <c r="H488" s="35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159"/>
      <c r="Z488" s="159"/>
      <c r="AA488" s="159"/>
      <c r="AB488" s="159"/>
      <c r="AC488" s="159"/>
      <c r="AD488" s="159"/>
      <c r="AE488" s="159"/>
      <c r="AF488" s="159"/>
      <c r="AG488" s="159"/>
      <c r="AH488" s="159"/>
      <c r="AI488" s="159"/>
      <c r="AJ488" s="159"/>
      <c r="AK488" s="159"/>
      <c r="AL488" s="159"/>
      <c r="AM488" s="159"/>
      <c r="AN488" s="159"/>
      <c r="AO488" s="159"/>
      <c r="AP488" s="159"/>
      <c r="AQ488" s="159"/>
      <c r="AR488" s="159"/>
      <c r="AS488" s="159"/>
    </row>
    <row r="489" spans="1:45" ht="38.25">
      <c r="A489" s="150" t="s">
        <v>329</v>
      </c>
      <c r="B489" s="151">
        <v>1</v>
      </c>
      <c r="C489" s="258" t="s">
        <v>330</v>
      </c>
      <c r="D489" s="256" t="s">
        <v>158</v>
      </c>
      <c r="E489" s="258" t="s">
        <v>135</v>
      </c>
      <c r="F489" s="257" t="s">
        <v>136</v>
      </c>
      <c r="G489" s="257" t="s">
        <v>476</v>
      </c>
      <c r="H489" s="35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159"/>
      <c r="Z489" s="159"/>
      <c r="AA489" s="159"/>
      <c r="AB489" s="159"/>
      <c r="AC489" s="159"/>
      <c r="AD489" s="159"/>
      <c r="AE489" s="159"/>
      <c r="AF489" s="159"/>
      <c r="AG489" s="159"/>
      <c r="AH489" s="159"/>
      <c r="AI489" s="159"/>
      <c r="AJ489" s="159"/>
      <c r="AK489" s="159"/>
      <c r="AL489" s="159"/>
      <c r="AM489" s="159"/>
      <c r="AN489" s="159"/>
      <c r="AO489" s="159"/>
      <c r="AP489" s="159"/>
      <c r="AQ489" s="159"/>
      <c r="AR489" s="159"/>
      <c r="AS489" s="159"/>
    </row>
    <row r="490" spans="1:45" ht="41.25" customHeight="1">
      <c r="A490" s="150" t="s">
        <v>331</v>
      </c>
      <c r="B490" s="151">
        <v>7</v>
      </c>
      <c r="C490" s="256" t="s">
        <v>332</v>
      </c>
      <c r="D490" s="256" t="s">
        <v>158</v>
      </c>
      <c r="E490" s="256" t="s">
        <v>135</v>
      </c>
      <c r="F490" s="256" t="s">
        <v>136</v>
      </c>
      <c r="G490" s="225" t="s">
        <v>477</v>
      </c>
      <c r="H490" s="35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159"/>
      <c r="Z490" s="159"/>
      <c r="AA490" s="159"/>
      <c r="AB490" s="159"/>
      <c r="AC490" s="159"/>
      <c r="AD490" s="159"/>
      <c r="AE490" s="159"/>
      <c r="AF490" s="159"/>
      <c r="AG490" s="159"/>
      <c r="AH490" s="159"/>
      <c r="AI490" s="159"/>
      <c r="AJ490" s="159"/>
      <c r="AK490" s="159"/>
      <c r="AL490" s="159"/>
      <c r="AM490" s="159"/>
      <c r="AN490" s="159"/>
      <c r="AO490" s="159"/>
      <c r="AP490" s="159"/>
      <c r="AQ490" s="159"/>
      <c r="AR490" s="159"/>
      <c r="AS490" s="159"/>
    </row>
    <row r="491" spans="1:45" ht="38.25">
      <c r="A491" s="150" t="s">
        <v>333</v>
      </c>
      <c r="B491" s="151">
        <v>3</v>
      </c>
      <c r="C491" s="256" t="s">
        <v>237</v>
      </c>
      <c r="D491" s="256" t="s">
        <v>158</v>
      </c>
      <c r="E491" s="256" t="s">
        <v>135</v>
      </c>
      <c r="F491" s="256" t="s">
        <v>136</v>
      </c>
      <c r="G491" s="225" t="s">
        <v>478</v>
      </c>
      <c r="H491" s="35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159"/>
      <c r="Z491" s="159"/>
      <c r="AA491" s="159"/>
      <c r="AB491" s="159"/>
      <c r="AC491" s="159"/>
      <c r="AD491" s="159"/>
      <c r="AE491" s="159"/>
      <c r="AF491" s="159"/>
      <c r="AG491" s="159"/>
      <c r="AH491" s="159"/>
      <c r="AI491" s="159"/>
      <c r="AJ491" s="159"/>
      <c r="AK491" s="159"/>
      <c r="AL491" s="159"/>
      <c r="AM491" s="159"/>
      <c r="AN491" s="159"/>
      <c r="AO491" s="159"/>
      <c r="AP491" s="159"/>
      <c r="AQ491" s="159"/>
      <c r="AR491" s="159"/>
      <c r="AS491" s="159"/>
    </row>
    <row r="492" spans="1:45" ht="38.25">
      <c r="A492" s="150" t="s">
        <v>44</v>
      </c>
      <c r="B492" s="151">
        <v>3</v>
      </c>
      <c r="C492" s="258" t="s">
        <v>334</v>
      </c>
      <c r="D492" s="256" t="s">
        <v>158</v>
      </c>
      <c r="E492" s="258" t="s">
        <v>135</v>
      </c>
      <c r="F492" s="257" t="s">
        <v>136</v>
      </c>
      <c r="G492" s="257" t="s">
        <v>475</v>
      </c>
      <c r="H492" s="35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159"/>
      <c r="Z492" s="159"/>
      <c r="AA492" s="159"/>
      <c r="AB492" s="159"/>
      <c r="AC492" s="159"/>
      <c r="AD492" s="159"/>
      <c r="AE492" s="159"/>
      <c r="AF492" s="159"/>
      <c r="AG492" s="159"/>
      <c r="AH492" s="159"/>
      <c r="AI492" s="159"/>
      <c r="AJ492" s="159"/>
      <c r="AK492" s="159"/>
      <c r="AL492" s="159"/>
      <c r="AM492" s="159"/>
      <c r="AN492" s="159"/>
      <c r="AO492" s="159"/>
      <c r="AP492" s="159"/>
      <c r="AQ492" s="159"/>
      <c r="AR492" s="159"/>
      <c r="AS492" s="159"/>
    </row>
    <row r="493" spans="1:45" ht="38.25">
      <c r="A493" s="150" t="s">
        <v>391</v>
      </c>
      <c r="B493" s="151">
        <v>1</v>
      </c>
      <c r="C493" s="256" t="s">
        <v>237</v>
      </c>
      <c r="D493" s="225" t="s">
        <v>139</v>
      </c>
      <c r="E493" s="258" t="s">
        <v>135</v>
      </c>
      <c r="F493" s="257" t="s">
        <v>136</v>
      </c>
      <c r="G493" s="257" t="s">
        <v>478</v>
      </c>
      <c r="H493" s="35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159"/>
      <c r="Z493" s="159"/>
      <c r="AA493" s="159"/>
      <c r="AB493" s="159"/>
      <c r="AC493" s="159"/>
      <c r="AD493" s="159"/>
      <c r="AE493" s="159"/>
      <c r="AF493" s="159"/>
      <c r="AG493" s="159"/>
      <c r="AH493" s="159"/>
      <c r="AI493" s="159"/>
      <c r="AJ493" s="159"/>
      <c r="AK493" s="159"/>
      <c r="AL493" s="159"/>
      <c r="AM493" s="159"/>
      <c r="AN493" s="159"/>
      <c r="AO493" s="159"/>
      <c r="AP493" s="159"/>
      <c r="AQ493" s="159"/>
      <c r="AR493" s="159"/>
      <c r="AS493" s="159"/>
    </row>
    <row r="494" spans="1:45" ht="38.25">
      <c r="A494" s="150" t="s">
        <v>193</v>
      </c>
      <c r="B494" s="151">
        <v>1</v>
      </c>
      <c r="C494" s="258" t="s">
        <v>283</v>
      </c>
      <c r="D494" s="256" t="s">
        <v>158</v>
      </c>
      <c r="E494" s="258" t="s">
        <v>135</v>
      </c>
      <c r="F494" s="257" t="s">
        <v>136</v>
      </c>
      <c r="G494" s="257" t="s">
        <v>478</v>
      </c>
      <c r="H494" s="35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159"/>
      <c r="Z494" s="159"/>
      <c r="AA494" s="159"/>
      <c r="AB494" s="159"/>
      <c r="AC494" s="159"/>
      <c r="AD494" s="159"/>
      <c r="AE494" s="159"/>
      <c r="AF494" s="159"/>
      <c r="AG494" s="159"/>
      <c r="AH494" s="159"/>
      <c r="AI494" s="159"/>
      <c r="AJ494" s="159"/>
      <c r="AK494" s="159"/>
      <c r="AL494" s="159"/>
      <c r="AM494" s="159"/>
      <c r="AN494" s="159"/>
      <c r="AO494" s="159"/>
      <c r="AP494" s="159"/>
      <c r="AQ494" s="159"/>
      <c r="AR494" s="159"/>
      <c r="AS494" s="159"/>
    </row>
    <row r="495" spans="1:45" ht="38.25">
      <c r="A495" s="150" t="s">
        <v>335</v>
      </c>
      <c r="B495" s="151">
        <v>2</v>
      </c>
      <c r="C495" s="256" t="s">
        <v>196</v>
      </c>
      <c r="D495" s="256" t="s">
        <v>158</v>
      </c>
      <c r="E495" s="258" t="s">
        <v>135</v>
      </c>
      <c r="F495" s="257" t="s">
        <v>136</v>
      </c>
      <c r="G495" s="257" t="s">
        <v>478</v>
      </c>
      <c r="H495" s="35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159"/>
      <c r="Z495" s="159"/>
      <c r="AA495" s="159"/>
      <c r="AB495" s="159"/>
      <c r="AC495" s="159"/>
      <c r="AD495" s="159"/>
      <c r="AE495" s="159"/>
      <c r="AF495" s="159"/>
      <c r="AG495" s="159"/>
      <c r="AH495" s="159"/>
      <c r="AI495" s="159"/>
      <c r="AJ495" s="159"/>
      <c r="AK495" s="159"/>
      <c r="AL495" s="159"/>
      <c r="AM495" s="159"/>
      <c r="AN495" s="159"/>
      <c r="AO495" s="159"/>
      <c r="AP495" s="159"/>
      <c r="AQ495" s="159"/>
      <c r="AR495" s="159"/>
      <c r="AS495" s="159"/>
    </row>
    <row r="496" spans="1:45" ht="38.25">
      <c r="A496" s="150" t="s">
        <v>194</v>
      </c>
      <c r="B496" s="151">
        <v>1</v>
      </c>
      <c r="C496" s="256" t="s">
        <v>336</v>
      </c>
      <c r="D496" s="257" t="s">
        <v>158</v>
      </c>
      <c r="E496" s="257" t="s">
        <v>135</v>
      </c>
      <c r="F496" s="257" t="s">
        <v>136</v>
      </c>
      <c r="G496" s="257" t="s">
        <v>478</v>
      </c>
      <c r="H496" s="35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159"/>
      <c r="Z496" s="159"/>
      <c r="AA496" s="159"/>
      <c r="AB496" s="159"/>
      <c r="AC496" s="159"/>
      <c r="AD496" s="159"/>
      <c r="AE496" s="159"/>
      <c r="AF496" s="159"/>
      <c r="AG496" s="159"/>
      <c r="AH496" s="159"/>
      <c r="AI496" s="159"/>
      <c r="AJ496" s="159"/>
      <c r="AK496" s="159"/>
      <c r="AL496" s="159"/>
      <c r="AM496" s="159"/>
      <c r="AN496" s="159"/>
      <c r="AO496" s="159"/>
      <c r="AP496" s="159"/>
      <c r="AQ496" s="159"/>
      <c r="AR496" s="159"/>
      <c r="AS496" s="159"/>
    </row>
    <row r="497" spans="1:45" ht="38.25">
      <c r="A497" s="150" t="s">
        <v>140</v>
      </c>
      <c r="B497" s="151">
        <v>7</v>
      </c>
      <c r="C497" s="256" t="s">
        <v>392</v>
      </c>
      <c r="D497" s="257" t="s">
        <v>158</v>
      </c>
      <c r="E497" s="257" t="s">
        <v>135</v>
      </c>
      <c r="F497" s="257" t="s">
        <v>136</v>
      </c>
      <c r="G497" s="257" t="s">
        <v>478</v>
      </c>
      <c r="H497" s="35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159"/>
      <c r="Z497" s="159"/>
      <c r="AA497" s="159"/>
      <c r="AB497" s="159"/>
      <c r="AC497" s="159"/>
      <c r="AD497" s="159"/>
      <c r="AE497" s="159"/>
      <c r="AF497" s="159"/>
      <c r="AG497" s="159"/>
      <c r="AH497" s="159"/>
      <c r="AI497" s="159"/>
      <c r="AJ497" s="159"/>
      <c r="AK497" s="159"/>
      <c r="AL497" s="159"/>
      <c r="AM497" s="159"/>
      <c r="AN497" s="159"/>
      <c r="AO497" s="159"/>
      <c r="AP497" s="159"/>
      <c r="AQ497" s="159"/>
      <c r="AR497" s="159"/>
      <c r="AS497" s="159"/>
    </row>
    <row r="498" spans="1:45" ht="38.25">
      <c r="A498" s="150" t="s">
        <v>337</v>
      </c>
      <c r="B498" s="151">
        <v>1</v>
      </c>
      <c r="C498" s="256" t="s">
        <v>326</v>
      </c>
      <c r="D498" s="257" t="s">
        <v>158</v>
      </c>
      <c r="E498" s="257" t="s">
        <v>135</v>
      </c>
      <c r="F498" s="257" t="s">
        <v>136</v>
      </c>
      <c r="G498" s="257" t="s">
        <v>478</v>
      </c>
      <c r="H498" s="35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159"/>
      <c r="Z498" s="159"/>
      <c r="AA498" s="159"/>
      <c r="AB498" s="159"/>
      <c r="AC498" s="159"/>
      <c r="AD498" s="159"/>
      <c r="AE498" s="159"/>
      <c r="AF498" s="159"/>
      <c r="AG498" s="159"/>
      <c r="AH498" s="159"/>
      <c r="AI498" s="159"/>
      <c r="AJ498" s="159"/>
      <c r="AK498" s="159"/>
      <c r="AL498" s="159"/>
      <c r="AM498" s="159"/>
      <c r="AN498" s="159"/>
      <c r="AO498" s="159"/>
      <c r="AP498" s="159"/>
      <c r="AQ498" s="159"/>
      <c r="AR498" s="159"/>
      <c r="AS498" s="159"/>
    </row>
    <row r="499" spans="1:45" ht="38.25">
      <c r="A499" s="150" t="s">
        <v>141</v>
      </c>
      <c r="B499" s="151">
        <v>2</v>
      </c>
      <c r="C499" s="256" t="s">
        <v>241</v>
      </c>
      <c r="D499" s="257" t="s">
        <v>158</v>
      </c>
      <c r="E499" s="257" t="s">
        <v>135</v>
      </c>
      <c r="F499" s="257" t="s">
        <v>136</v>
      </c>
      <c r="G499" s="257" t="s">
        <v>412</v>
      </c>
      <c r="H499" s="35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159"/>
      <c r="Z499" s="159"/>
      <c r="AA499" s="159"/>
      <c r="AB499" s="159"/>
      <c r="AC499" s="159"/>
      <c r="AD499" s="159"/>
      <c r="AE499" s="159"/>
      <c r="AF499" s="159"/>
      <c r="AG499" s="159"/>
      <c r="AH499" s="159"/>
      <c r="AI499" s="159"/>
      <c r="AJ499" s="159"/>
      <c r="AK499" s="159"/>
      <c r="AL499" s="159"/>
      <c r="AM499" s="159"/>
      <c r="AN499" s="159"/>
      <c r="AO499" s="159"/>
      <c r="AP499" s="159"/>
      <c r="AQ499" s="159"/>
      <c r="AR499" s="159"/>
      <c r="AS499" s="159"/>
    </row>
    <row r="500" spans="1:45" ht="38.25">
      <c r="A500" s="150" t="s">
        <v>338</v>
      </c>
      <c r="B500" s="151">
        <v>2</v>
      </c>
      <c r="C500" s="256" t="s">
        <v>339</v>
      </c>
      <c r="D500" s="257" t="s">
        <v>158</v>
      </c>
      <c r="E500" s="257" t="s">
        <v>135</v>
      </c>
      <c r="F500" s="257" t="s">
        <v>136</v>
      </c>
      <c r="G500" s="257" t="s">
        <v>476</v>
      </c>
      <c r="H500" s="35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159"/>
      <c r="Z500" s="159"/>
      <c r="AA500" s="159"/>
      <c r="AB500" s="159"/>
      <c r="AC500" s="159"/>
      <c r="AD500" s="159"/>
      <c r="AE500" s="159"/>
      <c r="AF500" s="159"/>
      <c r="AG500" s="159"/>
      <c r="AH500" s="159"/>
      <c r="AI500" s="159"/>
      <c r="AJ500" s="159"/>
      <c r="AK500" s="159"/>
      <c r="AL500" s="159"/>
      <c r="AM500" s="159"/>
      <c r="AN500" s="159"/>
      <c r="AO500" s="159"/>
      <c r="AP500" s="159"/>
      <c r="AQ500" s="159"/>
      <c r="AR500" s="159"/>
      <c r="AS500" s="159"/>
    </row>
    <row r="501" spans="1:45" ht="38.25">
      <c r="A501" s="150" t="s">
        <v>340</v>
      </c>
      <c r="B501" s="151">
        <v>2</v>
      </c>
      <c r="C501" s="256" t="s">
        <v>292</v>
      </c>
      <c r="D501" s="257" t="s">
        <v>158</v>
      </c>
      <c r="E501" s="257" t="s">
        <v>135</v>
      </c>
      <c r="F501" s="257" t="s">
        <v>136</v>
      </c>
      <c r="G501" s="257" t="s">
        <v>473</v>
      </c>
      <c r="H501" s="35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159"/>
      <c r="Z501" s="159"/>
      <c r="AA501" s="159"/>
      <c r="AB501" s="159"/>
      <c r="AC501" s="159"/>
      <c r="AD501" s="159"/>
      <c r="AE501" s="159"/>
      <c r="AF501" s="159"/>
      <c r="AG501" s="159"/>
      <c r="AH501" s="159"/>
      <c r="AI501" s="159"/>
      <c r="AJ501" s="159"/>
      <c r="AK501" s="159"/>
      <c r="AL501" s="159"/>
      <c r="AM501" s="159"/>
      <c r="AN501" s="159"/>
      <c r="AO501" s="159"/>
      <c r="AP501" s="159"/>
      <c r="AQ501" s="159"/>
      <c r="AR501" s="159"/>
      <c r="AS501" s="159"/>
    </row>
    <row r="502" spans="1:45" ht="38.25">
      <c r="A502" s="150" t="s">
        <v>64</v>
      </c>
      <c r="B502" s="151">
        <v>2</v>
      </c>
      <c r="C502" s="256" t="s">
        <v>341</v>
      </c>
      <c r="D502" s="257" t="s">
        <v>158</v>
      </c>
      <c r="E502" s="257" t="s">
        <v>135</v>
      </c>
      <c r="F502" s="257" t="s">
        <v>136</v>
      </c>
      <c r="G502" s="257" t="s">
        <v>479</v>
      </c>
      <c r="H502" s="35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159"/>
      <c r="Z502" s="159"/>
      <c r="AA502" s="159"/>
      <c r="AB502" s="159"/>
      <c r="AC502" s="159"/>
      <c r="AD502" s="159"/>
      <c r="AE502" s="159"/>
      <c r="AF502" s="159"/>
      <c r="AG502" s="159"/>
      <c r="AH502" s="159"/>
      <c r="AI502" s="159"/>
      <c r="AJ502" s="159"/>
      <c r="AK502" s="159"/>
      <c r="AL502" s="159"/>
      <c r="AM502" s="159"/>
      <c r="AN502" s="159"/>
      <c r="AO502" s="159"/>
      <c r="AP502" s="159"/>
      <c r="AQ502" s="159"/>
      <c r="AR502" s="159"/>
      <c r="AS502" s="159"/>
    </row>
    <row r="503" spans="1:45" ht="38.25">
      <c r="A503" s="150" t="s">
        <v>68</v>
      </c>
      <c r="B503" s="151">
        <v>4</v>
      </c>
      <c r="C503" s="256" t="s">
        <v>291</v>
      </c>
      <c r="D503" s="257" t="s">
        <v>158</v>
      </c>
      <c r="E503" s="257" t="s">
        <v>135</v>
      </c>
      <c r="F503" s="257" t="s">
        <v>136</v>
      </c>
      <c r="G503" s="257" t="s">
        <v>475</v>
      </c>
      <c r="H503" s="35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159"/>
      <c r="Z503" s="159"/>
      <c r="AA503" s="159"/>
      <c r="AB503" s="159"/>
      <c r="AC503" s="159"/>
      <c r="AD503" s="159"/>
      <c r="AE503" s="159"/>
      <c r="AF503" s="159"/>
      <c r="AG503" s="159"/>
      <c r="AH503" s="159"/>
      <c r="AI503" s="159"/>
      <c r="AJ503" s="159"/>
      <c r="AK503" s="159"/>
      <c r="AL503" s="159"/>
      <c r="AM503" s="159"/>
      <c r="AN503" s="159"/>
      <c r="AO503" s="159"/>
      <c r="AP503" s="159"/>
      <c r="AQ503" s="159"/>
      <c r="AR503" s="159"/>
      <c r="AS503" s="159"/>
    </row>
    <row r="504" spans="1:45" ht="38.25">
      <c r="A504" s="150" t="s">
        <v>342</v>
      </c>
      <c r="B504" s="151">
        <v>2</v>
      </c>
      <c r="C504" s="256" t="s">
        <v>343</v>
      </c>
      <c r="D504" s="257" t="s">
        <v>158</v>
      </c>
      <c r="E504" s="257" t="s">
        <v>135</v>
      </c>
      <c r="F504" s="257" t="s">
        <v>136</v>
      </c>
      <c r="G504" s="257" t="s">
        <v>472</v>
      </c>
      <c r="H504" s="35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159"/>
      <c r="Z504" s="159"/>
      <c r="AA504" s="159"/>
      <c r="AB504" s="159"/>
      <c r="AC504" s="159"/>
      <c r="AD504" s="159"/>
      <c r="AE504" s="159"/>
      <c r="AF504" s="159"/>
      <c r="AG504" s="159"/>
      <c r="AH504" s="159"/>
      <c r="AI504" s="159"/>
      <c r="AJ504" s="159"/>
      <c r="AK504" s="159"/>
      <c r="AL504" s="159"/>
      <c r="AM504" s="159"/>
      <c r="AN504" s="159"/>
      <c r="AO504" s="159"/>
      <c r="AP504" s="159"/>
      <c r="AQ504" s="159"/>
      <c r="AR504" s="159"/>
      <c r="AS504" s="159"/>
    </row>
    <row r="505" spans="1:45" ht="38.25">
      <c r="A505" s="150" t="s">
        <v>22</v>
      </c>
      <c r="B505" s="151">
        <v>7</v>
      </c>
      <c r="C505" s="256" t="s">
        <v>344</v>
      </c>
      <c r="D505" s="257" t="s">
        <v>158</v>
      </c>
      <c r="E505" s="257" t="s">
        <v>135</v>
      </c>
      <c r="F505" s="257" t="s">
        <v>136</v>
      </c>
      <c r="G505" s="257" t="s">
        <v>474</v>
      </c>
      <c r="H505" s="35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159"/>
      <c r="Z505" s="159"/>
      <c r="AA505" s="159"/>
      <c r="AB505" s="159"/>
      <c r="AC505" s="159"/>
      <c r="AD505" s="159"/>
      <c r="AE505" s="159"/>
      <c r="AF505" s="159"/>
      <c r="AG505" s="159"/>
      <c r="AH505" s="159"/>
      <c r="AI505" s="159"/>
      <c r="AJ505" s="159"/>
      <c r="AK505" s="159"/>
      <c r="AL505" s="159"/>
      <c r="AM505" s="159"/>
      <c r="AN505" s="159"/>
      <c r="AO505" s="159"/>
      <c r="AP505" s="159"/>
      <c r="AQ505" s="159"/>
      <c r="AR505" s="159"/>
      <c r="AS505" s="159"/>
    </row>
    <row r="506" spans="1:45" ht="38.25">
      <c r="A506" s="150" t="s">
        <v>345</v>
      </c>
      <c r="B506" s="151">
        <v>2</v>
      </c>
      <c r="C506" s="256" t="s">
        <v>346</v>
      </c>
      <c r="D506" s="257" t="s">
        <v>158</v>
      </c>
      <c r="E506" s="257" t="s">
        <v>135</v>
      </c>
      <c r="F506" s="257" t="s">
        <v>136</v>
      </c>
      <c r="G506" s="257" t="s">
        <v>413</v>
      </c>
      <c r="H506" s="35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159"/>
      <c r="Z506" s="159"/>
      <c r="AA506" s="159"/>
      <c r="AB506" s="159"/>
      <c r="AC506" s="159"/>
      <c r="AD506" s="159"/>
      <c r="AE506" s="159"/>
      <c r="AF506" s="159"/>
      <c r="AG506" s="159"/>
      <c r="AH506" s="159"/>
      <c r="AI506" s="159"/>
      <c r="AJ506" s="159"/>
      <c r="AK506" s="159"/>
      <c r="AL506" s="159"/>
      <c r="AM506" s="159"/>
      <c r="AN506" s="159"/>
      <c r="AO506" s="159"/>
      <c r="AP506" s="159"/>
      <c r="AQ506" s="159"/>
      <c r="AR506" s="159"/>
      <c r="AS506" s="159"/>
    </row>
    <row r="507" spans="1:45" ht="41.25" customHeight="1">
      <c r="A507" s="150" t="s">
        <v>347</v>
      </c>
      <c r="B507" s="151">
        <v>1</v>
      </c>
      <c r="C507" s="256" t="s">
        <v>246</v>
      </c>
      <c r="D507" s="257" t="s">
        <v>139</v>
      </c>
      <c r="E507" s="257" t="s">
        <v>135</v>
      </c>
      <c r="F507" s="257" t="s">
        <v>136</v>
      </c>
      <c r="G507" s="257" t="s">
        <v>473</v>
      </c>
      <c r="H507" s="35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159"/>
      <c r="Z507" s="159"/>
      <c r="AA507" s="159"/>
      <c r="AB507" s="159"/>
      <c r="AC507" s="159"/>
      <c r="AD507" s="159"/>
      <c r="AE507" s="159"/>
      <c r="AF507" s="159"/>
      <c r="AG507" s="159"/>
      <c r="AH507" s="159"/>
      <c r="AI507" s="159"/>
      <c r="AJ507" s="159"/>
      <c r="AK507" s="159"/>
      <c r="AL507" s="159"/>
      <c r="AM507" s="159"/>
      <c r="AN507" s="159"/>
      <c r="AO507" s="159"/>
      <c r="AP507" s="159"/>
      <c r="AQ507" s="159"/>
      <c r="AR507" s="159"/>
      <c r="AS507" s="159"/>
    </row>
    <row r="508" spans="1:45" ht="38.25">
      <c r="A508" s="150" t="s">
        <v>142</v>
      </c>
      <c r="B508" s="151">
        <v>1</v>
      </c>
      <c r="C508" s="256" t="s">
        <v>256</v>
      </c>
      <c r="D508" s="257" t="s">
        <v>158</v>
      </c>
      <c r="E508" s="257" t="s">
        <v>135</v>
      </c>
      <c r="F508" s="257" t="s">
        <v>136</v>
      </c>
      <c r="G508" s="257" t="s">
        <v>475</v>
      </c>
      <c r="H508" s="35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159"/>
      <c r="Z508" s="159"/>
      <c r="AA508" s="159"/>
      <c r="AB508" s="159"/>
      <c r="AC508" s="159"/>
      <c r="AD508" s="159"/>
      <c r="AE508" s="159"/>
      <c r="AF508" s="159"/>
      <c r="AG508" s="159"/>
      <c r="AH508" s="159"/>
      <c r="AI508" s="159"/>
      <c r="AJ508" s="159"/>
      <c r="AK508" s="159"/>
      <c r="AL508" s="159"/>
      <c r="AM508" s="159"/>
      <c r="AN508" s="159"/>
      <c r="AO508" s="159"/>
      <c r="AP508" s="159"/>
      <c r="AQ508" s="159"/>
      <c r="AR508" s="159"/>
      <c r="AS508" s="159"/>
    </row>
    <row r="509" spans="1:45" ht="38.25">
      <c r="A509" s="150" t="s">
        <v>10</v>
      </c>
      <c r="B509" s="151">
        <v>2</v>
      </c>
      <c r="C509" s="256" t="s">
        <v>393</v>
      </c>
      <c r="D509" s="257" t="s">
        <v>158</v>
      </c>
      <c r="E509" s="257" t="s">
        <v>135</v>
      </c>
      <c r="F509" s="257" t="s">
        <v>136</v>
      </c>
      <c r="G509" s="257" t="s">
        <v>478</v>
      </c>
      <c r="H509" s="35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159"/>
      <c r="Z509" s="159"/>
      <c r="AA509" s="159"/>
      <c r="AB509" s="159"/>
      <c r="AC509" s="159"/>
      <c r="AD509" s="159"/>
      <c r="AE509" s="159"/>
      <c r="AF509" s="159"/>
      <c r="AG509" s="159"/>
      <c r="AH509" s="159"/>
      <c r="AI509" s="159"/>
      <c r="AJ509" s="159"/>
      <c r="AK509" s="159"/>
      <c r="AL509" s="159"/>
      <c r="AM509" s="159"/>
      <c r="AN509" s="159"/>
      <c r="AO509" s="159"/>
      <c r="AP509" s="159"/>
      <c r="AQ509" s="159"/>
      <c r="AR509" s="159"/>
      <c r="AS509" s="159"/>
    </row>
    <row r="510" spans="1:45" ht="38.25">
      <c r="A510" s="150" t="s">
        <v>62</v>
      </c>
      <c r="B510" s="151">
        <v>1</v>
      </c>
      <c r="C510" s="256" t="s">
        <v>348</v>
      </c>
      <c r="D510" s="257" t="s">
        <v>158</v>
      </c>
      <c r="E510" s="257" t="s">
        <v>135</v>
      </c>
      <c r="F510" s="257" t="s">
        <v>136</v>
      </c>
      <c r="G510" s="257" t="s">
        <v>478</v>
      </c>
      <c r="H510" s="35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159"/>
      <c r="Z510" s="159"/>
      <c r="AA510" s="159"/>
      <c r="AB510" s="159"/>
      <c r="AC510" s="159"/>
      <c r="AD510" s="159"/>
      <c r="AE510" s="159"/>
      <c r="AF510" s="159"/>
      <c r="AG510" s="159"/>
      <c r="AH510" s="159"/>
      <c r="AI510" s="159"/>
      <c r="AJ510" s="159"/>
      <c r="AK510" s="159"/>
      <c r="AL510" s="159"/>
      <c r="AM510" s="159"/>
      <c r="AN510" s="159"/>
      <c r="AO510" s="159"/>
      <c r="AP510" s="159"/>
      <c r="AQ510" s="159"/>
      <c r="AR510" s="159"/>
      <c r="AS510" s="159"/>
    </row>
    <row r="511" spans="1:45" ht="38.25">
      <c r="A511" s="150" t="s">
        <v>62</v>
      </c>
      <c r="B511" s="151">
        <v>2</v>
      </c>
      <c r="C511" s="256" t="s">
        <v>348</v>
      </c>
      <c r="D511" s="257" t="s">
        <v>158</v>
      </c>
      <c r="E511" s="257" t="s">
        <v>135</v>
      </c>
      <c r="F511" s="257" t="s">
        <v>136</v>
      </c>
      <c r="G511" s="257" t="s">
        <v>480</v>
      </c>
      <c r="H511" s="35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159"/>
      <c r="Z511" s="159"/>
      <c r="AA511" s="159"/>
      <c r="AB511" s="159"/>
      <c r="AC511" s="159"/>
      <c r="AD511" s="159"/>
      <c r="AE511" s="159"/>
      <c r="AF511" s="159"/>
      <c r="AG511" s="159"/>
      <c r="AH511" s="159"/>
      <c r="AI511" s="159"/>
      <c r="AJ511" s="159"/>
      <c r="AK511" s="159"/>
      <c r="AL511" s="159"/>
      <c r="AM511" s="159"/>
      <c r="AN511" s="159"/>
      <c r="AO511" s="159"/>
      <c r="AP511" s="159"/>
      <c r="AQ511" s="159"/>
      <c r="AR511" s="159"/>
      <c r="AS511" s="159"/>
    </row>
    <row r="512" spans="1:45" ht="38.25">
      <c r="A512" s="150" t="s">
        <v>349</v>
      </c>
      <c r="B512" s="151">
        <v>2</v>
      </c>
      <c r="C512" s="256" t="s">
        <v>283</v>
      </c>
      <c r="D512" s="257" t="s">
        <v>158</v>
      </c>
      <c r="E512" s="257" t="s">
        <v>135</v>
      </c>
      <c r="F512" s="257" t="s">
        <v>136</v>
      </c>
      <c r="G512" s="257" t="s">
        <v>480</v>
      </c>
      <c r="H512" s="35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159"/>
      <c r="Z512" s="159"/>
      <c r="AA512" s="159"/>
      <c r="AB512" s="159"/>
      <c r="AC512" s="159"/>
      <c r="AD512" s="159"/>
      <c r="AE512" s="159"/>
      <c r="AF512" s="159"/>
      <c r="AG512" s="159"/>
      <c r="AH512" s="159"/>
      <c r="AI512" s="159"/>
      <c r="AJ512" s="159"/>
      <c r="AK512" s="159"/>
      <c r="AL512" s="159"/>
      <c r="AM512" s="159"/>
      <c r="AN512" s="159"/>
      <c r="AO512" s="159"/>
      <c r="AP512" s="159"/>
      <c r="AQ512" s="159"/>
      <c r="AR512" s="159"/>
      <c r="AS512" s="159"/>
    </row>
    <row r="513" spans="1:45" ht="38.25">
      <c r="A513" s="150" t="s">
        <v>394</v>
      </c>
      <c r="B513" s="151">
        <v>2</v>
      </c>
      <c r="C513" s="256" t="s">
        <v>241</v>
      </c>
      <c r="D513" s="257" t="s">
        <v>139</v>
      </c>
      <c r="E513" s="257" t="s">
        <v>135</v>
      </c>
      <c r="F513" s="257" t="s">
        <v>136</v>
      </c>
      <c r="G513" s="257" t="s">
        <v>477</v>
      </c>
      <c r="H513" s="35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159"/>
      <c r="Z513" s="159"/>
      <c r="AA513" s="159"/>
      <c r="AB513" s="159"/>
      <c r="AC513" s="159"/>
      <c r="AD513" s="159"/>
      <c r="AE513" s="159"/>
      <c r="AF513" s="159"/>
      <c r="AG513" s="159"/>
      <c r="AH513" s="159"/>
      <c r="AI513" s="159"/>
      <c r="AJ513" s="159"/>
      <c r="AK513" s="159"/>
      <c r="AL513" s="159"/>
      <c r="AM513" s="159"/>
      <c r="AN513" s="159"/>
      <c r="AO513" s="159"/>
      <c r="AP513" s="159"/>
      <c r="AQ513" s="159"/>
      <c r="AR513" s="159"/>
      <c r="AS513" s="159"/>
    </row>
    <row r="514" spans="1:45" ht="38.25">
      <c r="A514" s="150" t="s">
        <v>69</v>
      </c>
      <c r="B514" s="151">
        <v>2</v>
      </c>
      <c r="C514" s="256" t="s">
        <v>350</v>
      </c>
      <c r="D514" s="257" t="s">
        <v>158</v>
      </c>
      <c r="E514" s="257" t="s">
        <v>135</v>
      </c>
      <c r="F514" s="257" t="s">
        <v>136</v>
      </c>
      <c r="G514" s="257" t="s">
        <v>478</v>
      </c>
      <c r="H514" s="35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159"/>
      <c r="Z514" s="159"/>
      <c r="AA514" s="159"/>
      <c r="AB514" s="159"/>
      <c r="AC514" s="159"/>
      <c r="AD514" s="159"/>
      <c r="AE514" s="159"/>
      <c r="AF514" s="159"/>
      <c r="AG514" s="159"/>
      <c r="AH514" s="159"/>
      <c r="AI514" s="159"/>
      <c r="AJ514" s="159"/>
      <c r="AK514" s="159"/>
      <c r="AL514" s="159"/>
      <c r="AM514" s="159"/>
      <c r="AN514" s="159"/>
      <c r="AO514" s="159"/>
      <c r="AP514" s="159"/>
      <c r="AQ514" s="159"/>
      <c r="AR514" s="159"/>
      <c r="AS514" s="159"/>
    </row>
    <row r="515" spans="1:45" ht="38.25">
      <c r="A515" s="150" t="s">
        <v>32</v>
      </c>
      <c r="B515" s="151">
        <v>2</v>
      </c>
      <c r="C515" s="256" t="s">
        <v>341</v>
      </c>
      <c r="D515" s="257" t="s">
        <v>158</v>
      </c>
      <c r="E515" s="257" t="s">
        <v>135</v>
      </c>
      <c r="F515" s="257" t="s">
        <v>136</v>
      </c>
      <c r="G515" s="257" t="s">
        <v>481</v>
      </c>
      <c r="H515" s="35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159"/>
      <c r="Z515" s="159"/>
      <c r="AA515" s="159"/>
      <c r="AB515" s="159"/>
      <c r="AC515" s="159"/>
      <c r="AD515" s="159"/>
      <c r="AE515" s="159"/>
      <c r="AF515" s="159"/>
      <c r="AG515" s="159"/>
      <c r="AH515" s="159"/>
      <c r="AI515" s="159"/>
      <c r="AJ515" s="159"/>
      <c r="AK515" s="159"/>
      <c r="AL515" s="159"/>
      <c r="AM515" s="159"/>
      <c r="AN515" s="159"/>
      <c r="AO515" s="159"/>
      <c r="AP515" s="159"/>
      <c r="AQ515" s="159"/>
      <c r="AR515" s="159"/>
      <c r="AS515" s="159"/>
    </row>
    <row r="516" spans="1:45" ht="38.25">
      <c r="A516" s="150" t="s">
        <v>45</v>
      </c>
      <c r="B516" s="151">
        <v>2</v>
      </c>
      <c r="C516" s="256" t="s">
        <v>287</v>
      </c>
      <c r="D516" s="257" t="s">
        <v>158</v>
      </c>
      <c r="E516" s="257" t="s">
        <v>135</v>
      </c>
      <c r="F516" s="257" t="s">
        <v>136</v>
      </c>
      <c r="G516" s="257" t="s">
        <v>480</v>
      </c>
      <c r="H516" s="35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159"/>
      <c r="Z516" s="159"/>
      <c r="AA516" s="159"/>
      <c r="AB516" s="159"/>
      <c r="AC516" s="159"/>
      <c r="AD516" s="159"/>
      <c r="AE516" s="159"/>
      <c r="AF516" s="159"/>
      <c r="AG516" s="159"/>
      <c r="AH516" s="159"/>
      <c r="AI516" s="159"/>
      <c r="AJ516" s="159"/>
      <c r="AK516" s="159"/>
      <c r="AL516" s="159"/>
      <c r="AM516" s="159"/>
      <c r="AN516" s="159"/>
      <c r="AO516" s="159"/>
      <c r="AP516" s="159"/>
      <c r="AQ516" s="159"/>
      <c r="AR516" s="159"/>
      <c r="AS516" s="159"/>
    </row>
    <row r="517" spans="1:45" ht="38.25">
      <c r="A517" s="150" t="s">
        <v>351</v>
      </c>
      <c r="B517" s="151">
        <v>4</v>
      </c>
      <c r="C517" s="256" t="s">
        <v>268</v>
      </c>
      <c r="D517" s="257" t="s">
        <v>158</v>
      </c>
      <c r="E517" s="257" t="s">
        <v>135</v>
      </c>
      <c r="F517" s="257" t="s">
        <v>136</v>
      </c>
      <c r="G517" s="257" t="s">
        <v>477</v>
      </c>
      <c r="H517" s="35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159"/>
      <c r="Z517" s="159"/>
      <c r="AA517" s="159"/>
      <c r="AB517" s="159"/>
      <c r="AC517" s="159"/>
      <c r="AD517" s="159"/>
      <c r="AE517" s="159"/>
      <c r="AF517" s="159"/>
      <c r="AG517" s="159"/>
      <c r="AH517" s="159"/>
      <c r="AI517" s="159"/>
      <c r="AJ517" s="159"/>
      <c r="AK517" s="159"/>
      <c r="AL517" s="159"/>
      <c r="AM517" s="159"/>
      <c r="AN517" s="159"/>
      <c r="AO517" s="159"/>
      <c r="AP517" s="159"/>
      <c r="AQ517" s="159"/>
      <c r="AR517" s="159"/>
      <c r="AS517" s="159"/>
    </row>
    <row r="518" spans="1:45" ht="38.25">
      <c r="A518" s="150" t="s">
        <v>143</v>
      </c>
      <c r="B518" s="151">
        <v>2</v>
      </c>
      <c r="C518" s="225" t="s">
        <v>346</v>
      </c>
      <c r="D518" s="257" t="s">
        <v>158</v>
      </c>
      <c r="E518" s="257" t="s">
        <v>135</v>
      </c>
      <c r="F518" s="257" t="s">
        <v>136</v>
      </c>
      <c r="G518" s="257" t="s">
        <v>474</v>
      </c>
      <c r="H518" s="35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159"/>
      <c r="Z518" s="159"/>
      <c r="AA518" s="159"/>
      <c r="AB518" s="159"/>
      <c r="AC518" s="159"/>
      <c r="AD518" s="159"/>
      <c r="AE518" s="159"/>
      <c r="AF518" s="159"/>
      <c r="AG518" s="159"/>
      <c r="AH518" s="159"/>
      <c r="AI518" s="159"/>
      <c r="AJ518" s="159"/>
      <c r="AK518" s="159"/>
      <c r="AL518" s="159"/>
      <c r="AM518" s="159"/>
      <c r="AN518" s="159"/>
      <c r="AO518" s="159"/>
      <c r="AP518" s="159"/>
      <c r="AQ518" s="159"/>
      <c r="AR518" s="159"/>
      <c r="AS518" s="159"/>
    </row>
    <row r="519" spans="1:45" ht="38.25">
      <c r="A519" s="259" t="s">
        <v>395</v>
      </c>
      <c r="B519" s="198">
        <v>4</v>
      </c>
      <c r="C519" s="260" t="s">
        <v>396</v>
      </c>
      <c r="D519" s="257" t="s">
        <v>158</v>
      </c>
      <c r="E519" s="257" t="s">
        <v>135</v>
      </c>
      <c r="F519" s="261" t="s">
        <v>136</v>
      </c>
      <c r="G519" s="257" t="s">
        <v>474</v>
      </c>
      <c r="H519" s="35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159"/>
      <c r="Z519" s="159"/>
      <c r="AA519" s="159"/>
      <c r="AB519" s="159"/>
      <c r="AC519" s="159"/>
      <c r="AD519" s="159"/>
      <c r="AE519" s="159"/>
      <c r="AF519" s="159"/>
      <c r="AG519" s="159"/>
      <c r="AH519" s="159"/>
      <c r="AI519" s="159"/>
      <c r="AJ519" s="159"/>
      <c r="AK519" s="159"/>
      <c r="AL519" s="159"/>
      <c r="AM519" s="159"/>
      <c r="AN519" s="159"/>
      <c r="AO519" s="159"/>
      <c r="AP519" s="159"/>
      <c r="AQ519" s="159"/>
      <c r="AR519" s="159"/>
      <c r="AS519" s="159"/>
    </row>
    <row r="520" spans="1:45" ht="18" customHeight="1">
      <c r="A520" s="98"/>
      <c r="B520" s="148">
        <v>85</v>
      </c>
      <c r="C520" s="98"/>
      <c r="D520" s="99"/>
      <c r="E520" s="100"/>
      <c r="F520" s="101"/>
      <c r="G520" s="101"/>
      <c r="H520" s="35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159"/>
      <c r="Z520" s="159"/>
      <c r="AA520" s="159"/>
      <c r="AB520" s="159"/>
      <c r="AC520" s="159"/>
      <c r="AD520" s="159"/>
      <c r="AE520" s="159"/>
      <c r="AF520" s="159"/>
      <c r="AG520" s="159"/>
      <c r="AH520" s="159"/>
      <c r="AI520" s="159"/>
      <c r="AJ520" s="159"/>
      <c r="AK520" s="159"/>
      <c r="AL520" s="159"/>
      <c r="AM520" s="159"/>
      <c r="AN520" s="159"/>
      <c r="AO520" s="159"/>
      <c r="AP520" s="159"/>
      <c r="AQ520" s="159"/>
      <c r="AR520" s="159"/>
      <c r="AS520" s="159"/>
    </row>
    <row r="521" spans="1:45" ht="24" customHeight="1">
      <c r="A521" s="398" t="s">
        <v>190</v>
      </c>
      <c r="B521" s="399"/>
      <c r="C521" s="399"/>
      <c r="D521" s="399"/>
      <c r="E521" s="399"/>
      <c r="F521" s="399"/>
      <c r="G521" s="400"/>
      <c r="H521" s="35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159"/>
      <c r="Z521" s="159"/>
      <c r="AA521" s="159"/>
      <c r="AB521" s="159"/>
      <c r="AC521" s="159"/>
      <c r="AD521" s="159"/>
      <c r="AE521" s="159"/>
      <c r="AF521" s="159"/>
      <c r="AG521" s="159"/>
      <c r="AH521" s="159"/>
      <c r="AI521" s="159"/>
      <c r="AJ521" s="159"/>
      <c r="AK521" s="159"/>
      <c r="AL521" s="159"/>
      <c r="AM521" s="159"/>
      <c r="AN521" s="159"/>
      <c r="AO521" s="159"/>
      <c r="AP521" s="159"/>
      <c r="AQ521" s="159"/>
      <c r="AR521" s="159"/>
      <c r="AS521" s="159"/>
    </row>
    <row r="522" spans="1:45" ht="25.5">
      <c r="A522" s="262" t="s">
        <v>398</v>
      </c>
      <c r="B522" s="263">
        <v>1</v>
      </c>
      <c r="C522" s="264" t="s">
        <v>283</v>
      </c>
      <c r="D522" s="264" t="s">
        <v>158</v>
      </c>
      <c r="E522" s="225" t="s">
        <v>135</v>
      </c>
      <c r="F522" s="225" t="s">
        <v>136</v>
      </c>
      <c r="G522" s="257" t="s">
        <v>137</v>
      </c>
      <c r="H522" s="35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159"/>
      <c r="Z522" s="159"/>
      <c r="AA522" s="159"/>
      <c r="AB522" s="159"/>
      <c r="AC522" s="159"/>
      <c r="AD522" s="159"/>
      <c r="AE522" s="159"/>
      <c r="AF522" s="159"/>
      <c r="AG522" s="159"/>
      <c r="AH522" s="159"/>
      <c r="AI522" s="159"/>
      <c r="AJ522" s="159"/>
      <c r="AK522" s="159"/>
      <c r="AL522" s="159"/>
      <c r="AM522" s="159"/>
      <c r="AN522" s="159"/>
      <c r="AO522" s="159"/>
      <c r="AP522" s="159"/>
      <c r="AQ522" s="159"/>
      <c r="AR522" s="159"/>
      <c r="AS522" s="159"/>
    </row>
    <row r="523" spans="1:45" ht="25.5">
      <c r="A523" s="262" t="s">
        <v>192</v>
      </c>
      <c r="B523" s="263">
        <v>1</v>
      </c>
      <c r="C523" s="264" t="s">
        <v>346</v>
      </c>
      <c r="D523" s="264" t="s">
        <v>158</v>
      </c>
      <c r="E523" s="225" t="s">
        <v>135</v>
      </c>
      <c r="F523" s="225" t="s">
        <v>136</v>
      </c>
      <c r="G523" s="257" t="s">
        <v>137</v>
      </c>
      <c r="H523" s="35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159"/>
      <c r="Z523" s="159"/>
      <c r="AA523" s="159"/>
      <c r="AB523" s="159"/>
      <c r="AC523" s="159"/>
      <c r="AD523" s="159"/>
      <c r="AE523" s="159"/>
      <c r="AF523" s="159"/>
      <c r="AG523" s="159"/>
      <c r="AH523" s="159"/>
      <c r="AI523" s="159"/>
      <c r="AJ523" s="159"/>
      <c r="AK523" s="159"/>
      <c r="AL523" s="159"/>
      <c r="AM523" s="159"/>
      <c r="AN523" s="159"/>
      <c r="AO523" s="159"/>
      <c r="AP523" s="159"/>
      <c r="AQ523" s="159"/>
      <c r="AR523" s="159"/>
      <c r="AS523" s="159"/>
    </row>
    <row r="524" spans="1:45" ht="21" customHeight="1">
      <c r="A524" s="262" t="s">
        <v>399</v>
      </c>
      <c r="B524" s="263">
        <v>1</v>
      </c>
      <c r="C524" s="264" t="s">
        <v>295</v>
      </c>
      <c r="D524" s="264" t="s">
        <v>158</v>
      </c>
      <c r="E524" s="225" t="s">
        <v>135</v>
      </c>
      <c r="F524" s="225" t="s">
        <v>136</v>
      </c>
      <c r="G524" s="257" t="s">
        <v>137</v>
      </c>
      <c r="H524" s="35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159"/>
      <c r="Z524" s="159"/>
      <c r="AA524" s="159"/>
      <c r="AB524" s="159"/>
      <c r="AC524" s="159"/>
      <c r="AD524" s="159"/>
      <c r="AE524" s="159"/>
      <c r="AF524" s="159"/>
      <c r="AG524" s="159"/>
      <c r="AH524" s="159"/>
      <c r="AI524" s="159"/>
      <c r="AJ524" s="159"/>
      <c r="AK524" s="159"/>
      <c r="AL524" s="159"/>
      <c r="AM524" s="159"/>
      <c r="AN524" s="159"/>
      <c r="AO524" s="159"/>
      <c r="AP524" s="159"/>
      <c r="AQ524" s="159"/>
      <c r="AR524" s="159"/>
      <c r="AS524" s="159"/>
    </row>
    <row r="525" spans="1:45" ht="28.5" customHeight="1" thickBot="1">
      <c r="A525" s="262" t="s">
        <v>397</v>
      </c>
      <c r="B525" s="263">
        <v>3</v>
      </c>
      <c r="C525" s="264" t="s">
        <v>246</v>
      </c>
      <c r="D525" s="264" t="s">
        <v>158</v>
      </c>
      <c r="E525" s="225" t="s">
        <v>135</v>
      </c>
      <c r="F525" s="225" t="s">
        <v>136</v>
      </c>
      <c r="G525" s="257" t="s">
        <v>137</v>
      </c>
      <c r="H525" s="35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159"/>
      <c r="Z525" s="159"/>
      <c r="AA525" s="159"/>
      <c r="AB525" s="159"/>
      <c r="AC525" s="159"/>
      <c r="AD525" s="159"/>
      <c r="AE525" s="159"/>
      <c r="AF525" s="159"/>
      <c r="AG525" s="159"/>
      <c r="AH525" s="159"/>
      <c r="AI525" s="159"/>
      <c r="AJ525" s="159"/>
      <c r="AK525" s="159"/>
      <c r="AL525" s="159"/>
      <c r="AM525" s="159"/>
      <c r="AN525" s="159"/>
      <c r="AO525" s="159"/>
      <c r="AP525" s="159"/>
      <c r="AQ525" s="159"/>
      <c r="AR525" s="159"/>
      <c r="AS525" s="159"/>
    </row>
    <row r="526" spans="1:45" ht="15.75" thickBot="1">
      <c r="A526" s="102"/>
      <c r="B526" s="103">
        <f>SUM(B522:B525)</f>
        <v>6</v>
      </c>
      <c r="C526" s="339"/>
      <c r="D526" s="340"/>
      <c r="E526" s="340"/>
      <c r="F526" s="340"/>
      <c r="G526" s="341"/>
      <c r="H526" s="35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159"/>
      <c r="Z526" s="159"/>
      <c r="AA526" s="159"/>
      <c r="AB526" s="159"/>
      <c r="AC526" s="159"/>
      <c r="AD526" s="159"/>
      <c r="AE526" s="159"/>
      <c r="AF526" s="159"/>
      <c r="AG526" s="159"/>
      <c r="AH526" s="159"/>
      <c r="AI526" s="159"/>
      <c r="AJ526" s="159"/>
      <c r="AK526" s="159"/>
      <c r="AL526" s="159"/>
      <c r="AM526" s="159"/>
      <c r="AN526" s="159"/>
      <c r="AO526" s="159"/>
      <c r="AP526" s="159"/>
      <c r="AQ526" s="159"/>
      <c r="AR526" s="159"/>
      <c r="AS526" s="159"/>
    </row>
    <row r="527" spans="1:45" ht="21.75" customHeight="1" thickBot="1">
      <c r="A527" s="291" t="s">
        <v>191</v>
      </c>
      <c r="B527" s="292"/>
      <c r="C527" s="292"/>
      <c r="D527" s="292"/>
      <c r="E527" s="292"/>
      <c r="F527" s="292"/>
      <c r="G527" s="293"/>
      <c r="H527" s="35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159"/>
      <c r="Z527" s="159"/>
      <c r="AA527" s="159"/>
      <c r="AB527" s="159"/>
      <c r="AC527" s="159"/>
      <c r="AD527" s="159"/>
      <c r="AE527" s="159"/>
      <c r="AF527" s="159"/>
      <c r="AG527" s="159"/>
      <c r="AH527" s="159"/>
      <c r="AI527" s="159"/>
      <c r="AJ527" s="159"/>
      <c r="AK527" s="159"/>
      <c r="AL527" s="159"/>
      <c r="AM527" s="159"/>
      <c r="AN527" s="159"/>
      <c r="AO527" s="159"/>
      <c r="AP527" s="159"/>
      <c r="AQ527" s="159"/>
      <c r="AR527" s="159"/>
      <c r="AS527" s="159"/>
    </row>
    <row r="528" spans="1:45" ht="38.25">
      <c r="A528" s="265" t="s">
        <v>68</v>
      </c>
      <c r="B528" s="263">
        <v>4</v>
      </c>
      <c r="C528" s="263" t="s">
        <v>409</v>
      </c>
      <c r="D528" s="266" t="s">
        <v>320</v>
      </c>
      <c r="E528" s="267" t="s">
        <v>6</v>
      </c>
      <c r="F528" s="267" t="s">
        <v>113</v>
      </c>
      <c r="G528" s="266" t="s">
        <v>410</v>
      </c>
      <c r="H528" s="35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159"/>
      <c r="Z528" s="159"/>
      <c r="AA528" s="159"/>
      <c r="AB528" s="159"/>
      <c r="AC528" s="159"/>
      <c r="AD528" s="159"/>
      <c r="AE528" s="159"/>
      <c r="AF528" s="159"/>
      <c r="AG528" s="159"/>
      <c r="AH528" s="159"/>
      <c r="AI528" s="159"/>
      <c r="AJ528" s="159"/>
      <c r="AK528" s="159"/>
      <c r="AL528" s="159"/>
      <c r="AM528" s="159"/>
      <c r="AN528" s="159"/>
      <c r="AO528" s="159"/>
      <c r="AP528" s="159"/>
      <c r="AQ528" s="159"/>
      <c r="AR528" s="159"/>
      <c r="AS528" s="159"/>
    </row>
    <row r="529" spans="1:45" ht="38.25">
      <c r="A529" s="268" t="s">
        <v>146</v>
      </c>
      <c r="B529" s="263">
        <v>1</v>
      </c>
      <c r="C529" s="263">
        <v>80000</v>
      </c>
      <c r="D529" s="266" t="s">
        <v>40</v>
      </c>
      <c r="E529" s="267" t="s">
        <v>113</v>
      </c>
      <c r="F529" s="267" t="s">
        <v>113</v>
      </c>
      <c r="G529" s="266" t="s">
        <v>411</v>
      </c>
      <c r="H529" s="35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159"/>
      <c r="Z529" s="159"/>
      <c r="AA529" s="159"/>
      <c r="AB529" s="159"/>
      <c r="AC529" s="159"/>
      <c r="AD529" s="159"/>
      <c r="AE529" s="159"/>
      <c r="AF529" s="159"/>
      <c r="AG529" s="159"/>
      <c r="AH529" s="159"/>
      <c r="AI529" s="159"/>
      <c r="AJ529" s="159"/>
      <c r="AK529" s="159"/>
      <c r="AL529" s="159"/>
      <c r="AM529" s="159"/>
      <c r="AN529" s="159"/>
      <c r="AO529" s="159"/>
      <c r="AP529" s="159"/>
      <c r="AQ529" s="159"/>
      <c r="AR529" s="159"/>
      <c r="AS529" s="159"/>
    </row>
    <row r="530" spans="1:45" ht="27.75" customHeight="1">
      <c r="A530" s="269" t="s">
        <v>145</v>
      </c>
      <c r="B530" s="263">
        <v>1</v>
      </c>
      <c r="C530" s="263">
        <v>80000</v>
      </c>
      <c r="D530" s="266" t="s">
        <v>40</v>
      </c>
      <c r="E530" s="267" t="s">
        <v>6</v>
      </c>
      <c r="F530" s="267" t="s">
        <v>113</v>
      </c>
      <c r="G530" s="266" t="s">
        <v>411</v>
      </c>
      <c r="H530" s="35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159"/>
      <c r="Z530" s="159"/>
      <c r="AA530" s="159"/>
      <c r="AB530" s="159"/>
      <c r="AC530" s="159"/>
      <c r="AD530" s="159"/>
      <c r="AE530" s="159"/>
      <c r="AF530" s="159"/>
      <c r="AG530" s="159"/>
      <c r="AH530" s="159"/>
      <c r="AI530" s="159"/>
      <c r="AJ530" s="159"/>
      <c r="AK530" s="159"/>
      <c r="AL530" s="159"/>
      <c r="AM530" s="159"/>
      <c r="AN530" s="159"/>
      <c r="AO530" s="159"/>
      <c r="AP530" s="159"/>
      <c r="AQ530" s="159"/>
      <c r="AR530" s="159"/>
      <c r="AS530" s="159"/>
    </row>
    <row r="531" spans="1:45" s="209" customFormat="1" ht="45" customHeight="1">
      <c r="A531" s="270" t="s">
        <v>144</v>
      </c>
      <c r="B531" s="271">
        <v>1</v>
      </c>
      <c r="C531" s="271">
        <v>100000</v>
      </c>
      <c r="D531" s="272" t="s">
        <v>40</v>
      </c>
      <c r="E531" s="273" t="s">
        <v>6</v>
      </c>
      <c r="F531" s="273" t="s">
        <v>113</v>
      </c>
      <c r="G531" s="272" t="s">
        <v>411</v>
      </c>
      <c r="H531" s="210"/>
    </row>
    <row r="532" spans="1:45" s="209" customFormat="1" ht="45.75" customHeight="1">
      <c r="A532" s="274" t="s">
        <v>19</v>
      </c>
      <c r="B532" s="271">
        <v>1</v>
      </c>
      <c r="C532" s="271">
        <v>30000</v>
      </c>
      <c r="D532" s="272" t="s">
        <v>40</v>
      </c>
      <c r="E532" s="273" t="s">
        <v>6</v>
      </c>
      <c r="F532" s="273" t="s">
        <v>113</v>
      </c>
      <c r="G532" s="272" t="s">
        <v>410</v>
      </c>
      <c r="H532" s="210"/>
    </row>
    <row r="533" spans="1:45" s="209" customFormat="1" ht="17.25" customHeight="1">
      <c r="A533" s="275"/>
      <c r="B533" s="276">
        <f>SUM(B528:B532)</f>
        <v>8</v>
      </c>
      <c r="C533" s="374"/>
      <c r="D533" s="375"/>
      <c r="E533" s="375"/>
      <c r="F533" s="375"/>
      <c r="G533" s="376"/>
      <c r="H533" s="210"/>
    </row>
    <row r="534" spans="1:45" s="209" customFormat="1" ht="15">
      <c r="A534" s="2"/>
      <c r="B534" s="11"/>
      <c r="C534" s="1"/>
      <c r="D534" s="1"/>
      <c r="E534" s="1"/>
      <c r="F534" s="1"/>
      <c r="G534" s="2"/>
      <c r="H534" s="210"/>
    </row>
    <row r="535" spans="1:45" s="209" customFormat="1">
      <c r="A535" s="2"/>
      <c r="B535" s="11"/>
      <c r="C535" s="1"/>
      <c r="D535" s="1"/>
      <c r="E535" s="1"/>
      <c r="F535" s="1"/>
      <c r="G535" s="2"/>
      <c r="H535" s="211"/>
    </row>
    <row r="536" spans="1:45" ht="21.75" customHeight="1"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45"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45"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</sheetData>
  <mergeCells count="82">
    <mergeCell ref="A167:G167"/>
    <mergeCell ref="A208:G208"/>
    <mergeCell ref="C210:G210"/>
    <mergeCell ref="A269:G269"/>
    <mergeCell ref="C207:G207"/>
    <mergeCell ref="C237:G237"/>
    <mergeCell ref="A318:G318"/>
    <mergeCell ref="A255:G255"/>
    <mergeCell ref="C254:G254"/>
    <mergeCell ref="C215:G215"/>
    <mergeCell ref="C382:G382"/>
    <mergeCell ref="C320:G320"/>
    <mergeCell ref="C324:G324"/>
    <mergeCell ref="A321:G321"/>
    <mergeCell ref="C331:G331"/>
    <mergeCell ref="C398:G398"/>
    <mergeCell ref="A383:G383"/>
    <mergeCell ref="A380:G380"/>
    <mergeCell ref="A325:G325"/>
    <mergeCell ref="C327:G327"/>
    <mergeCell ref="C351:G351"/>
    <mergeCell ref="C379:G379"/>
    <mergeCell ref="A377:G377"/>
    <mergeCell ref="A352:G352"/>
    <mergeCell ref="A328:G328"/>
    <mergeCell ref="C533:G533"/>
    <mergeCell ref="A211:G211"/>
    <mergeCell ref="A219:G219"/>
    <mergeCell ref="A216:G216"/>
    <mergeCell ref="A332:G332"/>
    <mergeCell ref="C212:G212"/>
    <mergeCell ref="A409:G409"/>
    <mergeCell ref="A399:G399"/>
    <mergeCell ref="A407:G407"/>
    <mergeCell ref="A401:G401"/>
    <mergeCell ref="A238:G238"/>
    <mergeCell ref="C218:G218"/>
    <mergeCell ref="A213:G213"/>
    <mergeCell ref="C268:G268"/>
    <mergeCell ref="A389:G389"/>
    <mergeCell ref="A521:G521"/>
    <mergeCell ref="C526:G526"/>
    <mergeCell ref="A527:G527"/>
    <mergeCell ref="A417:G417"/>
    <mergeCell ref="A412:G412"/>
    <mergeCell ref="A463:G463"/>
    <mergeCell ref="C464:G464"/>
    <mergeCell ref="A465:G465"/>
    <mergeCell ref="A481:G481"/>
    <mergeCell ref="C428:G428"/>
    <mergeCell ref="A429:G429"/>
    <mergeCell ref="C437:G437"/>
    <mergeCell ref="A438:G438"/>
    <mergeCell ref="C462:G462"/>
    <mergeCell ref="C480:G480"/>
    <mergeCell ref="A420:G420"/>
    <mergeCell ref="A1:G1"/>
    <mergeCell ref="A66:G66"/>
    <mergeCell ref="A113:G113"/>
    <mergeCell ref="C102:G102"/>
    <mergeCell ref="C97:G97"/>
    <mergeCell ref="C100:G100"/>
    <mergeCell ref="C65:G65"/>
    <mergeCell ref="A101:G101"/>
    <mergeCell ref="A98:G98"/>
    <mergeCell ref="A4:G4"/>
    <mergeCell ref="A14:G14"/>
    <mergeCell ref="A21:G21"/>
    <mergeCell ref="C13:G13"/>
    <mergeCell ref="C20:G20"/>
    <mergeCell ref="A94:G94"/>
    <mergeCell ref="C93:G93"/>
    <mergeCell ref="A103:G103"/>
    <mergeCell ref="A122:G122"/>
    <mergeCell ref="C112:G112"/>
    <mergeCell ref="A164:G164"/>
    <mergeCell ref="C166:G166"/>
    <mergeCell ref="C133:G133"/>
    <mergeCell ref="A134:G134"/>
    <mergeCell ref="A154:G154"/>
    <mergeCell ref="C153:G153"/>
    <mergeCell ref="C163:G163"/>
  </mergeCells>
  <hyperlinks>
    <hyperlink ref="G168" r:id="rId1" display="tel: +7(491) 222-77-77"/>
    <hyperlink ref="G186" r:id="rId2" display="tel: +7(491) 222-77-77"/>
    <hyperlink ref="G171" r:id="rId3" display="tel: +7(491) 222-77-77"/>
    <hyperlink ref="G173" r:id="rId4" display="tel: +7(491) 222-77-77"/>
    <hyperlink ref="G183" r:id="rId5" display="tel: +7(491) 222-77-77"/>
    <hyperlink ref="G184" r:id="rId6" display="tel: +7(491) 222-77-77"/>
    <hyperlink ref="G194" r:id="rId7" display="tel: +7(491) 222-77-77"/>
    <hyperlink ref="G196" r:id="rId8" display="tel: +7(491) 222-77-77"/>
    <hyperlink ref="G199" r:id="rId9" display="tel: +7(491) 222-77-77"/>
    <hyperlink ref="G197" r:id="rId10" display="tel: +7(491) 222-77-77"/>
    <hyperlink ref="G187" r:id="rId11" display="tel: +7(491) 222-77-77"/>
    <hyperlink ref="G178" r:id="rId12" display="tel: +7(491) 222-77-77"/>
    <hyperlink ref="G177" r:id="rId13" display="tel: +7(491) 222-77-77"/>
    <hyperlink ref="G191" r:id="rId14" display="tel: +7(491) 222-77-77"/>
    <hyperlink ref="G189" r:id="rId15" display="tel: +7(491) 222-77-77"/>
    <hyperlink ref="G205" r:id="rId16" display="tel: +7(491) 222-77-77"/>
    <hyperlink ref="G188" r:id="rId17" display="tel: +7(491) 222-77-77"/>
    <hyperlink ref="G192" r:id="rId18" display="tel: +7(491) 222-77-77"/>
    <hyperlink ref="G206" r:id="rId19" display="tel: +7(491) 222-77-77"/>
    <hyperlink ref="G172" r:id="rId20" display="tel: +7(491) 222-77-77"/>
    <hyperlink ref="G169" r:id="rId21" display="tel: +7(491) 222-77-77"/>
    <hyperlink ref="G195" r:id="rId22" display="tel: +7(491) 222-77-77"/>
    <hyperlink ref="G198" r:id="rId23" display="tel: +7(491) 222-77-77"/>
    <hyperlink ref="G193" r:id="rId24" display="tel: +7(491) 222-77-77"/>
    <hyperlink ref="A529" r:id="rId25" display="https://trudvsem.ru/auth/manager/vacancies/view?viewType=VIEW&amp;id=3e0691ae-41fb-11f0-9234-cb26dff57dd7"/>
    <hyperlink ref="A530" r:id="rId26" display="https://trudvsem.ru/auth/manager/vacancies/view?viewType=VIEW&amp;id=922e0ad5-b384-11ee-9b8e-d549be31d974"/>
    <hyperlink ref="A531" r:id="rId27" display="https://trudvsem.ru/auth/manager/vacancies/view?viewType=VIEW&amp;id=67216c55-b385-11ee-af19-cb26dff57dd7"/>
    <hyperlink ref="G231" r:id="rId28" display="tel: 4912249743"/>
  </hyperlinks>
  <pageMargins left="0.51181102362204722" right="0.51181102362204722" top="0.55118110236220474" bottom="0.55118110236220474" header="0.51181102362204722" footer="0.11811023622047245"/>
  <pageSetup paperSize="9" scale="31" fitToHeight="16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16" sqref="E16"/>
    </sheetView>
  </sheetViews>
  <sheetFormatPr defaultRowHeight="15"/>
  <cols>
    <col min="1" max="1" width="9.140625" style="12"/>
  </cols>
  <sheetData>
    <row r="1" spans="1:1">
      <c r="A1" s="13"/>
    </row>
    <row r="2" spans="1:1">
      <c r="A2" s="13"/>
    </row>
    <row r="3" spans="1:1">
      <c r="A3" s="13"/>
    </row>
    <row r="4" spans="1:1">
      <c r="A4" s="13"/>
    </row>
    <row r="5" spans="1:1">
      <c r="A5" s="13"/>
    </row>
    <row r="6" spans="1:1">
      <c r="A6" s="13"/>
    </row>
    <row r="7" spans="1:1">
      <c r="A7" s="13"/>
    </row>
    <row r="8" spans="1:1">
      <c r="A8" s="13"/>
    </row>
    <row r="9" spans="1:1">
      <c r="A9" s="13"/>
    </row>
    <row r="10" spans="1:1">
      <c r="A10" s="13"/>
    </row>
    <row r="11" spans="1:1">
      <c r="A11" s="13"/>
    </row>
    <row r="12" spans="1:1">
      <c r="A12" s="13"/>
    </row>
    <row r="13" spans="1:1">
      <c r="A13" s="13"/>
    </row>
    <row r="14" spans="1:1">
      <c r="A14" s="13"/>
    </row>
    <row r="15" spans="1:1">
      <c r="A15" s="13"/>
    </row>
    <row r="16" spans="1:1">
      <c r="A16" s="13"/>
    </row>
    <row r="17" spans="1:1">
      <c r="A17" s="13"/>
    </row>
    <row r="18" spans="1:1">
      <c r="A18" s="13"/>
    </row>
    <row r="19" spans="1:1">
      <c r="A19" s="13"/>
    </row>
    <row r="20" spans="1:1">
      <c r="A20" s="13"/>
    </row>
    <row r="21" spans="1:1">
      <c r="A21" s="13"/>
    </row>
    <row r="22" spans="1:1">
      <c r="A22" s="13"/>
    </row>
    <row r="23" spans="1:1">
      <c r="A23" s="13"/>
    </row>
    <row r="24" spans="1:1">
      <c r="A24" s="13"/>
    </row>
    <row r="25" spans="1:1">
      <c r="A25" s="13"/>
    </row>
    <row r="26" spans="1:1">
      <c r="A26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czn</dc:creator>
  <cp:lastModifiedBy>user</cp:lastModifiedBy>
  <cp:lastPrinted>2024-07-10T15:00:45Z</cp:lastPrinted>
  <dcterms:created xsi:type="dcterms:W3CDTF">2022-09-26T07:52:20Z</dcterms:created>
  <dcterms:modified xsi:type="dcterms:W3CDTF">2026-02-11T07:00:34Z</dcterms:modified>
</cp:coreProperties>
</file>